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csl\Desktop\"/>
    </mc:Choice>
  </mc:AlternateContent>
  <xr:revisionPtr revIDLastSave="0" documentId="13_ncr:1_{E644BF91-0A59-47EB-ABE2-642385BA8F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C　DOCK RECEIPT" sheetId="12" r:id="rId1"/>
    <sheet name="ATTACHED SHEET" sheetId="13" r:id="rId2"/>
  </sheets>
  <definedNames>
    <definedName name="_xlnm.Print_Area" localSheetId="0">'FC　DOCK RECEIPT'!$A$1:$BG$70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181" i="12" l="1"/>
  <c r="BK180" i="12"/>
  <c r="BK179" i="12"/>
  <c r="BK178" i="12"/>
  <c r="BK177" i="12"/>
  <c r="BK176" i="12"/>
  <c r="BK175" i="12"/>
  <c r="BK174" i="12"/>
  <c r="BK173" i="12"/>
  <c r="BK172" i="12"/>
  <c r="BK171" i="12"/>
  <c r="BK170" i="12"/>
  <c r="BK169" i="12"/>
  <c r="BK168" i="12"/>
  <c r="BK167" i="12"/>
  <c r="BK166" i="12"/>
  <c r="BK165" i="12"/>
  <c r="BK164" i="12"/>
  <c r="BK163" i="12"/>
  <c r="BK162" i="12"/>
  <c r="BK161" i="12"/>
  <c r="BK160" i="12"/>
  <c r="BK159" i="12"/>
  <c r="BK158" i="12"/>
  <c r="BK157" i="12"/>
  <c r="BK156" i="12"/>
  <c r="BK155" i="12"/>
  <c r="BK154" i="12"/>
  <c r="BK153" i="12"/>
  <c r="BK152" i="12"/>
  <c r="BK151" i="12"/>
  <c r="BK150" i="12"/>
  <c r="BK149" i="12"/>
  <c r="BK148" i="12"/>
  <c r="BK147" i="12"/>
  <c r="BK146" i="12"/>
  <c r="BK145" i="12"/>
  <c r="BK144" i="12"/>
  <c r="BK143" i="12"/>
  <c r="BK142" i="12"/>
  <c r="BK141" i="12"/>
  <c r="BK140" i="12"/>
  <c r="BK139" i="12"/>
  <c r="BK138" i="12"/>
  <c r="BK137" i="12"/>
  <c r="BK136" i="12"/>
  <c r="BK135" i="12"/>
  <c r="BK134" i="12"/>
  <c r="BK133" i="12"/>
  <c r="BK132" i="12"/>
  <c r="BK131" i="12"/>
  <c r="BK130" i="12"/>
  <c r="BK129" i="12"/>
  <c r="BK128" i="12"/>
  <c r="BK127" i="12"/>
  <c r="BK126" i="12"/>
  <c r="BK125" i="12"/>
  <c r="BK124" i="12"/>
  <c r="BK123" i="12"/>
  <c r="BK122" i="12"/>
  <c r="BK121" i="12"/>
  <c r="BK120" i="12"/>
  <c r="BK119" i="12"/>
  <c r="BK118" i="12"/>
  <c r="BK117" i="12"/>
  <c r="BK116" i="12"/>
  <c r="BK115" i="12"/>
  <c r="BK114" i="12"/>
  <c r="BK113" i="12"/>
  <c r="BK112" i="12"/>
  <c r="BK111" i="12"/>
  <c r="BK110" i="12"/>
  <c r="BK109" i="12"/>
  <c r="BK108" i="12"/>
  <c r="H69" i="12"/>
  <c r="F67" i="1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<sst xmlns="http://schemas.openxmlformats.org/spreadsheetml/2006/main" count="101" uniqueCount="101">
  <si>
    <t>OSAKA, JAPAN</t>
    <phoneticPr fontId="11"/>
  </si>
  <si>
    <t>KOBE, JAPAN</t>
    <phoneticPr fontId="11"/>
  </si>
  <si>
    <t>TOKYO, JAPAN</t>
    <phoneticPr fontId="11"/>
  </si>
  <si>
    <t>YOKOHAMA, JAPAN</t>
  </si>
  <si>
    <t>AARHUS</t>
    <phoneticPr fontId="11"/>
  </si>
  <si>
    <t>ABU DHABI</t>
  </si>
  <si>
    <t>AQABA (EL AKABA)</t>
  </si>
  <si>
    <t>AUCKLAND</t>
  </si>
  <si>
    <t>Booking No.は、必ずご記入いただきますよう</t>
    <rPh sb="13" eb="14">
      <t>カナラ</t>
    </rPh>
    <rPh sb="16" eb="18">
      <t>キニュウ</t>
    </rPh>
    <phoneticPr fontId="2"/>
  </si>
  <si>
    <t>BAHRAIN</t>
  </si>
  <si>
    <t>お願い致します。</t>
    <rPh sb="1" eb="2">
      <t>ネガ</t>
    </rPh>
    <rPh sb="3" eb="4">
      <t>イタ</t>
    </rPh>
    <phoneticPr fontId="2"/>
  </si>
  <si>
    <t>BANGKOK, THAILAND</t>
  </si>
  <si>
    <t>BARCELONA</t>
  </si>
  <si>
    <t>フォームへのご記入後Eメールのデータ送信で</t>
    <rPh sb="7" eb="9">
      <t>キニュウ</t>
    </rPh>
    <rPh sb="9" eb="10">
      <t>ゴ</t>
    </rPh>
    <rPh sb="18" eb="20">
      <t>ソウシン</t>
    </rPh>
    <phoneticPr fontId="2"/>
  </si>
  <si>
    <t>BRISBANE - QL</t>
  </si>
  <si>
    <t>ご提出下さいますようお願い致します。</t>
    <rPh sb="1" eb="3">
      <t>テイシュツ</t>
    </rPh>
    <rPh sb="3" eb="4">
      <t>クダ</t>
    </rPh>
    <rPh sb="11" eb="12">
      <t>ネガ</t>
    </rPh>
    <rPh sb="13" eb="14">
      <t>イタ</t>
    </rPh>
    <phoneticPr fontId="2"/>
  </si>
  <si>
    <t>BUENOS AIRES</t>
  </si>
  <si>
    <t>email: export@fcstandard.com</t>
    <phoneticPr fontId="2"/>
  </si>
  <si>
    <t>CALLAO</t>
  </si>
  <si>
    <t>CEBU</t>
  </si>
  <si>
    <t>CHENNAI (EX MADRAS)</t>
  </si>
  <si>
    <t>CHITTAGONG</t>
  </si>
  <si>
    <t>COLOMBO</t>
  </si>
  <si>
    <t>COLON</t>
  </si>
  <si>
    <t>DA NANG</t>
  </si>
  <si>
    <t>DALIAN, CHINA</t>
  </si>
  <si>
    <t>DAMMAM</t>
  </si>
  <si>
    <t>DELHI</t>
  </si>
  <si>
    <t>DOHA</t>
  </si>
  <si>
    <t>FOSHAN</t>
  </si>
  <si>
    <t>GENOA</t>
  </si>
  <si>
    <t>GUANGZHOU</t>
  </si>
  <si>
    <t>GUAYAQUIL</t>
  </si>
  <si>
    <t>HAIPHONG, VIETNAM</t>
  </si>
  <si>
    <t>HAMBURG</t>
  </si>
  <si>
    <t>HELSINKI (HELSINGFORS)</t>
    <phoneticPr fontId="11"/>
  </si>
  <si>
    <t>HO CHI MINH, VIETNAM</t>
  </si>
  <si>
    <t>HONG KONG</t>
  </si>
  <si>
    <t>HUANGPU</t>
  </si>
  <si>
    <t>IQUIQUE</t>
  </si>
  <si>
    <t>JAKARTA, INDONESIA</t>
  </si>
  <si>
    <t>JEBEL ALI</t>
  </si>
  <si>
    <t>JEDDAH</t>
  </si>
  <si>
    <t>KAOHSIUNG, TAIWAN</t>
  </si>
  <si>
    <t>KARACHI</t>
  </si>
  <si>
    <t>KEELUNG, TAIWAN</t>
  </si>
  <si>
    <t>KOLKATA</t>
  </si>
  <si>
    <t>KUWAIT</t>
  </si>
  <si>
    <t>LAEM CHABANG, THAILAND</t>
    <phoneticPr fontId="11"/>
  </si>
  <si>
    <t>LE HAVRE</t>
  </si>
  <si>
    <t>MACAU</t>
  </si>
  <si>
    <t>MANILA</t>
  </si>
  <si>
    <t>MANILA SOUTH HARBOR</t>
  </si>
  <si>
    <t>MANZANILLO - COL</t>
  </si>
  <si>
    <t>MARSEILLE</t>
  </si>
  <si>
    <t>MELBOURNE - VI</t>
  </si>
  <si>
    <t>MONTEVIDEO</t>
  </si>
  <si>
    <t>MUMBAI(EX BOMBAY)</t>
  </si>
  <si>
    <t>NANSHA</t>
  </si>
  <si>
    <t>NHAVA SHEVA</t>
  </si>
  <si>
    <t>PASIR GUDANG - JOHOR</t>
    <phoneticPr fontId="11"/>
  </si>
  <si>
    <t>PENANG</t>
  </si>
  <si>
    <t>PHNOMPENH</t>
  </si>
  <si>
    <t>PIRAEUS</t>
  </si>
  <si>
    <t>PORT KELANG, MALAYSIA</t>
    <phoneticPr fontId="11"/>
  </si>
  <si>
    <t>PORT SAID</t>
  </si>
  <si>
    <t>QINGDAO, CHINA</t>
  </si>
  <si>
    <t>RIYADH</t>
  </si>
  <si>
    <t>ROTTERDAM</t>
  </si>
  <si>
    <t>SANTOS - SP</t>
  </si>
  <si>
    <t>SEMARANG - JAVA</t>
  </si>
  <si>
    <t>SHANGHAI, CHINA</t>
  </si>
  <si>
    <t>SHENZHEN, CHINA</t>
  </si>
  <si>
    <t>SIHANOUKVILLE</t>
  </si>
  <si>
    <t>SINGAPORE</t>
  </si>
  <si>
    <t>SOUTHAMPTON</t>
  </si>
  <si>
    <t>SURABAYA - JAVA</t>
  </si>
  <si>
    <t>SYDNEY - NS</t>
  </si>
  <si>
    <t>VALPARAISO</t>
  </si>
  <si>
    <t>XINGANG, CHINA</t>
  </si>
  <si>
    <t>YANGON</t>
  </si>
  <si>
    <t>ZHOUSHAN</t>
  </si>
  <si>
    <t>ZHUHAI</t>
  </si>
  <si>
    <t>PACKAGE</t>
    <phoneticPr fontId="11"/>
  </si>
  <si>
    <t>CARTON</t>
    <phoneticPr fontId="11"/>
  </si>
  <si>
    <t>PLATE</t>
    <phoneticPr fontId="11"/>
  </si>
  <si>
    <t>CASE</t>
    <phoneticPr fontId="11"/>
  </si>
  <si>
    <t>BALE</t>
    <phoneticPr fontId="11"/>
  </si>
  <si>
    <t>BUNDLE</t>
    <phoneticPr fontId="11"/>
  </si>
  <si>
    <t>ROLL</t>
    <phoneticPr fontId="11"/>
  </si>
  <si>
    <t>SKID</t>
    <phoneticPr fontId="11"/>
  </si>
  <si>
    <t>CRATE</t>
    <phoneticPr fontId="11"/>
  </si>
  <si>
    <t>DRUM</t>
    <phoneticPr fontId="11"/>
  </si>
  <si>
    <t>BOX</t>
    <phoneticPr fontId="11"/>
  </si>
  <si>
    <t>PIECE</t>
    <phoneticPr fontId="11"/>
  </si>
  <si>
    <t>BAG</t>
    <phoneticPr fontId="11"/>
  </si>
  <si>
    <t>CAN</t>
    <phoneticPr fontId="11"/>
  </si>
  <si>
    <t>COIL</t>
    <phoneticPr fontId="11"/>
  </si>
  <si>
    <t>PALLET</t>
    <phoneticPr fontId="16"/>
  </si>
  <si>
    <t>他</t>
    <rPh sb="0" eb="1">
      <t>ホカ</t>
    </rPh>
    <phoneticPr fontId="11"/>
  </si>
  <si>
    <t xml:space="preserve">BOOKING NO.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</si>
</sst>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00_ "/>
    <numFmt numFmtId="178" formatCode="0.00_ "/>
  </numFmts>
  <fonts count="28" x14ac:knownFonts="1">
    <font>
      <sz val="11"/>
      <color theme="1"/>
      <name val="ＭＳ Ｐゴシック"/>
      <family val="3"/>
      <charset val="128"/>
      <scheme val="minor"/>
    </font>
    <font>
      <sz val="12"/>
      <name val="Times New Roman"/>
      <family val="1"/>
    </font>
    <font>
      <sz val="6"/>
      <name val="ＭＳ Ｐゴシック"/>
      <family val="3"/>
      <charset val="128"/>
    </font>
    <font>
      <sz val="12"/>
      <color theme="1"/>
      <name val="Times New Roman"/>
      <family val="1"/>
    </font>
    <font>
      <sz val="11"/>
      <color rgb="FF558ED5"/>
      <name val="Calibri"/>
      <family val="2"/>
    </font>
    <font>
      <sz val="10"/>
      <color theme="8"/>
      <name val="Calibri"/>
      <family val="2"/>
    </font>
    <font>
      <sz val="10"/>
      <color rgb="FF558ED5"/>
      <name val="Calibri"/>
      <family val="2"/>
    </font>
    <font>
      <sz val="9"/>
      <color rgb="FF558ED5"/>
      <name val="Calibri"/>
      <family val="2"/>
    </font>
    <font>
      <sz val="8"/>
      <color rgb="FF558ED5"/>
      <name val="Calibri"/>
      <family val="2"/>
    </font>
    <font>
      <sz val="10"/>
      <color theme="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i/>
      <sz val="11"/>
      <color indexed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i/>
      <sz val="9"/>
      <color indexed="9"/>
      <name val="ＭＳ Ｐゴシック"/>
      <family val="3"/>
      <charset val="128"/>
    </font>
    <font>
      <i/>
      <sz val="10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i/>
      <sz val="8"/>
      <color indexed="9"/>
      <name val="ＭＳ Ｐゴシック"/>
      <family val="3"/>
      <charset val="128"/>
    </font>
    <font>
      <i/>
      <sz val="11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2">
    <xf numFmtId="0" fontId="0" fillId="0" borderId="0"/>
    <xf numFmtId="0" fontId="20" fillId="0" borderId="0">
      <alignment vertical="center"/>
    </xf>
  </cellStyleXfs>
  <cellXfs count="52">
    <xf numFmtId="0" fontId="0" fillId="0" borderId="0" xfId="0"/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" applyFont="1">
      <alignment vertical="center"/>
    </xf>
    <xf numFmtId="0" fontId="20" fillId="0" borderId="0" xfId="1">
      <alignment vertical="center"/>
    </xf>
    <xf numFmtId="49" fontId="22" fillId="4" borderId="0" xfId="0" applyNumberFormat="1" applyFont="1" applyFill="1" applyAlignment="1">
      <alignment vertical="center"/>
    </xf>
    <xf numFmtId="49" fontId="23" fillId="4" borderId="0" xfId="0" applyNumberFormat="1" applyFont="1" applyFill="1" applyAlignment="1">
      <alignment vertical="center"/>
    </xf>
    <xf numFmtId="49" fontId="24" fillId="4" borderId="0" xfId="0" applyNumberFormat="1" applyFont="1" applyFill="1" applyAlignment="1">
      <alignment vertical="center"/>
    </xf>
    <xf numFmtId="49" fontId="25" fillId="4" borderId="0" xfId="0" applyNumberFormat="1" applyFont="1" applyFill="1" applyAlignment="1">
      <alignment vertical="center"/>
    </xf>
    <xf numFmtId="49" fontId="26" fillId="4" borderId="0" xfId="0" applyNumberFormat="1" applyFont="1" applyFill="1" applyAlignment="1">
      <alignment vertical="center"/>
    </xf>
    <xf numFmtId="49" fontId="27" fillId="4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0" fillId="2" borderId="0" xfId="0" quotePrefix="1" applyNumberFormat="1" applyFont="1" applyFill="1" applyAlignment="1" applyProtection="1">
      <alignment vertical="center" shrinkToFit="1"/>
      <protection locked="0"/>
    </xf>
    <xf numFmtId="176" fontId="10" fillId="2" borderId="0" xfId="0" quotePrefix="1" applyNumberFormat="1" applyFont="1" applyFill="1" applyAlignment="1" applyProtection="1">
      <alignment vertical="center" shrinkToFit="1"/>
      <protection locked="0"/>
    </xf>
    <xf numFmtId="49" fontId="10" fillId="2" borderId="0" xfId="0" quotePrefix="1" applyNumberFormat="1" applyFont="1" applyFill="1" applyAlignment="1" applyProtection="1">
      <alignment vertical="center" wrapText="1" shrinkToFit="1"/>
      <protection locked="0"/>
    </xf>
    <xf numFmtId="49" fontId="10" fillId="3" borderId="0" xfId="0" quotePrefix="1" applyNumberFormat="1" applyFont="1" applyFill="1" applyAlignment="1" applyProtection="1">
      <alignment horizontal="center" vertical="center" shrinkToFit="1"/>
      <protection locked="0"/>
    </xf>
    <xf numFmtId="49" fontId="10" fillId="3" borderId="0" xfId="0" quotePrefix="1" applyNumberFormat="1" applyFont="1" applyFill="1" applyAlignment="1" applyProtection="1">
      <alignment horizontal="left" vertical="center" shrinkToFit="1"/>
      <protection locked="0"/>
    </xf>
    <xf numFmtId="49" fontId="14" fillId="3" borderId="1" xfId="0" quotePrefix="1" applyNumberFormat="1" applyFont="1" applyFill="1" applyBorder="1" applyAlignment="1" applyProtection="1">
      <alignment horizontal="center" vertical="center" shrinkToFit="1"/>
      <protection locked="0"/>
    </xf>
    <xf numFmtId="49" fontId="14" fillId="3" borderId="2" xfId="0" quotePrefix="1" applyNumberFormat="1" applyFont="1" applyFill="1" applyBorder="1" applyAlignment="1" applyProtection="1">
      <alignment horizontal="center" vertical="center" shrinkToFit="1"/>
      <protection locked="0"/>
    </xf>
    <xf numFmtId="49" fontId="14" fillId="3" borderId="3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0" xfId="0" quotePrefix="1" applyNumberFormat="1" applyFont="1" applyFill="1" applyAlignment="1" applyProtection="1">
      <alignment horizontal="left" vertical="center" shrinkToFit="1"/>
      <protection locked="0"/>
    </xf>
    <xf numFmtId="0" fontId="3" fillId="2" borderId="0" xfId="0" applyFont="1" applyFill="1" applyAlignment="1">
      <alignment horizontal="center" vertical="center"/>
    </xf>
    <xf numFmtId="49" fontId="10" fillId="3" borderId="0" xfId="0" applyNumberFormat="1" applyFont="1" applyFill="1" applyAlignment="1" applyProtection="1">
      <alignment horizontal="left" vertical="center" shrinkToFit="1"/>
      <protection locked="0"/>
    </xf>
    <xf numFmtId="49" fontId="10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3" borderId="0" xfId="0" quotePrefix="1" applyFont="1" applyFill="1" applyAlignment="1" applyProtection="1">
      <alignment horizontal="left" vertical="center" shrinkToFit="1"/>
      <protection locked="0"/>
    </xf>
    <xf numFmtId="178" fontId="10" fillId="3" borderId="0" xfId="0" quotePrefix="1" applyNumberFormat="1" applyFont="1" applyFill="1" applyAlignment="1" applyProtection="1">
      <alignment horizontal="center" vertical="center" shrinkToFit="1"/>
      <protection locked="0"/>
    </xf>
    <xf numFmtId="177" fontId="10" fillId="3" borderId="0" xfId="0" quotePrefix="1" applyNumberFormat="1" applyFont="1" applyFill="1" applyAlignment="1" applyProtection="1">
      <alignment horizontal="center" vertical="center" shrinkToFit="1"/>
      <protection locked="0"/>
    </xf>
    <xf numFmtId="49" fontId="10" fillId="3" borderId="0" xfId="0" quotePrefix="1" applyNumberFormat="1" applyFont="1" applyFill="1" applyAlignment="1" applyProtection="1">
      <alignment horizontal="left" vertical="center" wrapText="1" shrinkToFit="1"/>
      <protection locked="0"/>
    </xf>
    <xf numFmtId="176" fontId="10" fillId="3" borderId="0" xfId="0" quotePrefix="1" applyNumberFormat="1" applyFont="1" applyFill="1" applyAlignment="1" applyProtection="1">
      <alignment horizontal="left" vertical="center" shrinkToFit="1"/>
      <protection locked="0"/>
    </xf>
    <xf numFmtId="0" fontId="12" fillId="2" borderId="0" xfId="0" quotePrefix="1" applyFont="1" applyFill="1" applyAlignment="1">
      <alignment horizontal="left" vertical="center"/>
    </xf>
    <xf numFmtId="0" fontId="13" fillId="3" borderId="0" xfId="0" applyFont="1" applyFill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2" fillId="2" borderId="0" xfId="0" applyFont="1" applyFill="1" applyAlignment="1">
      <alignment horizontal="left" vertical="center"/>
    </xf>
  </cellXfs>
  <cellStyles count="2">
    <cellStyle name="標準" xfId="0" builtinId="0"/>
    <cellStyle name="標準 2" xfId="1" xr:uid="{B665B707-734C-4826-B6A1-100A61710372}"/>
  </cellStyles>
  <dxfs count="0"/>
  <tableStyles count="0" defaultTableStyle="TableStyleMedium2" defaultPivotStyle="PivotStyleMedium9"/>
  <colors>
    <mruColors>
      <color rgb="FF3333CC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31</xdr:col>
      <xdr:colOff>115667</xdr:colOff>
      <xdr:row>2</xdr:row>
      <xdr:rowOff>29842</xdr:rowOff>
    </xdr:from>
    <xdr:to>
      <xdr:col>31</xdr:col>
      <xdr:colOff>115667</xdr:colOff>
      <xdr:row>27</xdr:row>
      <xdr:rowOff>7417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2FE6743-57A2-49C2-B9FF-9156D797C3AE}"/>
            </a:ext>
          </a:extLst>
        </xdr:cNvPr>
        <xdr:cNvCxnSpPr/>
      </xdr:nvCxnSpPr>
      <xdr:spPr>
        <a:xfrm>
          <a:off x="3925667" y="220342"/>
          <a:ext cx="0" cy="4140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15127</xdr:colOff>
      <xdr:row>27</xdr:row>
      <xdr:rowOff>2140</xdr:rowOff>
    </xdr:from>
    <xdr:to>
      <xdr:col>59</xdr:col>
      <xdr:colOff>17866</xdr:colOff>
      <xdr:row>27</xdr:row>
      <xdr:rowOff>2140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FEA4113-DF6D-495C-B6CD-55040EC969F9}"/>
            </a:ext>
          </a:extLst>
        </xdr:cNvPr>
        <xdr:cNvCxnSpPr/>
      </xdr:nvCxnSpPr>
      <xdr:spPr>
        <a:xfrm>
          <a:off x="15127" y="4355065"/>
          <a:ext cx="7279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20166</xdr:colOff>
      <xdr:row>2</xdr:row>
      <xdr:rowOff>22973</xdr:rowOff>
    </xdr:from>
    <xdr:to>
      <xdr:col>31</xdr:col>
      <xdr:colOff>117601</xdr:colOff>
      <xdr:row>2</xdr:row>
      <xdr:rowOff>22973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E27949E-29D5-41F3-B70B-8FF0AFAFBCA3}"/>
            </a:ext>
          </a:extLst>
        </xdr:cNvPr>
        <xdr:cNvCxnSpPr/>
      </xdr:nvCxnSpPr>
      <xdr:spPr>
        <a:xfrm>
          <a:off x="20166" y="213473"/>
          <a:ext cx="390743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15682</xdr:colOff>
      <xdr:row>8</xdr:row>
      <xdr:rowOff>21308</xdr:rowOff>
    </xdr:from>
    <xdr:to>
      <xdr:col>31</xdr:col>
      <xdr:colOff>113117</xdr:colOff>
      <xdr:row>8</xdr:row>
      <xdr:rowOff>21308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76D5087-01DF-47CC-B511-77EA425C11C1}"/>
            </a:ext>
          </a:extLst>
        </xdr:cNvPr>
        <xdr:cNvCxnSpPr/>
      </xdr:nvCxnSpPr>
      <xdr:spPr>
        <a:xfrm>
          <a:off x="15682" y="1192883"/>
          <a:ext cx="390743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5959</xdr:colOff>
      <xdr:row>14</xdr:row>
      <xdr:rowOff>27999</xdr:rowOff>
    </xdr:from>
    <xdr:to>
      <xdr:col>31</xdr:col>
      <xdr:colOff>103394</xdr:colOff>
      <xdr:row>14</xdr:row>
      <xdr:rowOff>27999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F1AAFDB-C2CE-4AFF-884E-E0890241EB7F}"/>
            </a:ext>
          </a:extLst>
        </xdr:cNvPr>
        <xdr:cNvCxnSpPr/>
      </xdr:nvCxnSpPr>
      <xdr:spPr>
        <a:xfrm>
          <a:off x="5959" y="2218749"/>
          <a:ext cx="390743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5959</xdr:colOff>
      <xdr:row>20</xdr:row>
      <xdr:rowOff>29694</xdr:rowOff>
    </xdr:from>
    <xdr:to>
      <xdr:col>31</xdr:col>
      <xdr:colOff>103394</xdr:colOff>
      <xdr:row>20</xdr:row>
      <xdr:rowOff>29694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E9429E9-D309-4E19-8B23-D0AEE848BD3E}"/>
            </a:ext>
          </a:extLst>
        </xdr:cNvPr>
        <xdr:cNvCxnSpPr/>
      </xdr:nvCxnSpPr>
      <xdr:spPr>
        <a:xfrm>
          <a:off x="5959" y="3191994"/>
          <a:ext cx="390743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15</xdr:col>
      <xdr:colOff>71892</xdr:colOff>
      <xdr:row>20</xdr:row>
      <xdr:rowOff>37538</xdr:rowOff>
    </xdr:from>
    <xdr:to>
      <xdr:col>15</xdr:col>
      <xdr:colOff>71892</xdr:colOff>
      <xdr:row>27</xdr:row>
      <xdr:rowOff>3956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EEE3A08-7027-4836-8860-BC4EE37712DA}"/>
            </a:ext>
          </a:extLst>
        </xdr:cNvPr>
        <xdr:cNvCxnSpPr/>
      </xdr:nvCxnSpPr>
      <xdr:spPr>
        <a:xfrm>
          <a:off x="1900692" y="3199838"/>
          <a:ext cx="0" cy="11570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5602</xdr:colOff>
      <xdr:row>22</xdr:row>
      <xdr:rowOff>39462</xdr:rowOff>
    </xdr:from>
    <xdr:to>
      <xdr:col>31</xdr:col>
      <xdr:colOff>103037</xdr:colOff>
      <xdr:row>22</xdr:row>
      <xdr:rowOff>39462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AF2726B-6F1D-44C8-A449-D2E2F971573A}"/>
            </a:ext>
          </a:extLst>
        </xdr:cNvPr>
        <xdr:cNvCxnSpPr/>
      </xdr:nvCxnSpPr>
      <xdr:spPr>
        <a:xfrm>
          <a:off x="5602" y="3554187"/>
          <a:ext cx="390743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31</xdr:col>
      <xdr:colOff>119183</xdr:colOff>
      <xdr:row>18</xdr:row>
      <xdr:rowOff>151249</xdr:rowOff>
    </xdr:from>
    <xdr:to>
      <xdr:col>59</xdr:col>
      <xdr:colOff>24487</xdr:colOff>
      <xdr:row>18</xdr:row>
      <xdr:rowOff>151249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01FAB41-8127-4D14-A1EA-17509C61E2DC}"/>
            </a:ext>
          </a:extLst>
        </xdr:cNvPr>
        <xdr:cNvCxnSpPr/>
      </xdr:nvCxnSpPr>
      <xdr:spPr>
        <a:xfrm>
          <a:off x="3929183" y="2989699"/>
          <a:ext cx="337240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15127</xdr:colOff>
      <xdr:row>24</xdr:row>
      <xdr:rowOff>35197</xdr:rowOff>
    </xdr:from>
    <xdr:to>
      <xdr:col>59</xdr:col>
      <xdr:colOff>17866</xdr:colOff>
      <xdr:row>24</xdr:row>
      <xdr:rowOff>35197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F6DE2685-3D4E-4066-A452-93086DED4A8D}"/>
            </a:ext>
          </a:extLst>
        </xdr:cNvPr>
        <xdr:cNvCxnSpPr/>
      </xdr:nvCxnSpPr>
      <xdr:spPr>
        <a:xfrm>
          <a:off x="15127" y="3902347"/>
          <a:ext cx="7279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18488</xdr:colOff>
      <xdr:row>45</xdr:row>
      <xdr:rowOff>20292</xdr:rowOff>
    </xdr:from>
    <xdr:to>
      <xdr:col>59</xdr:col>
      <xdr:colOff>21227</xdr:colOff>
      <xdr:row>45</xdr:row>
      <xdr:rowOff>20292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AC83D8B6-5F2A-4AF5-B844-3233B566D950}"/>
            </a:ext>
          </a:extLst>
        </xdr:cNvPr>
        <xdr:cNvCxnSpPr/>
      </xdr:nvCxnSpPr>
      <xdr:spPr>
        <a:xfrm>
          <a:off x="18488" y="7287867"/>
          <a:ext cx="7279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28013</xdr:colOff>
      <xdr:row>48</xdr:row>
      <xdr:rowOff>43899</xdr:rowOff>
    </xdr:from>
    <xdr:to>
      <xdr:col>59</xdr:col>
      <xdr:colOff>30752</xdr:colOff>
      <xdr:row>48</xdr:row>
      <xdr:rowOff>43899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38A6D76-895F-431A-BD70-B21C8F574857}"/>
            </a:ext>
          </a:extLst>
        </xdr:cNvPr>
        <xdr:cNvCxnSpPr/>
      </xdr:nvCxnSpPr>
      <xdr:spPr>
        <a:xfrm>
          <a:off x="28013" y="7663899"/>
          <a:ext cx="7279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8963</xdr:colOff>
      <xdr:row>51</xdr:row>
      <xdr:rowOff>19050</xdr:rowOff>
    </xdr:from>
    <xdr:to>
      <xdr:col>59</xdr:col>
      <xdr:colOff>11702</xdr:colOff>
      <xdr:row>51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2FC8EBF6-2A53-4D02-B998-17530AC662CB}"/>
            </a:ext>
          </a:extLst>
        </xdr:cNvPr>
        <xdr:cNvCxnSpPr/>
      </xdr:nvCxnSpPr>
      <xdr:spPr>
        <a:xfrm>
          <a:off x="8963" y="8124825"/>
          <a:ext cx="7279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18488</xdr:colOff>
      <xdr:row>61</xdr:row>
      <xdr:rowOff>9525</xdr:rowOff>
    </xdr:from>
    <xdr:to>
      <xdr:col>59</xdr:col>
      <xdr:colOff>21227</xdr:colOff>
      <xdr:row>61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8C48B370-3A1E-4E29-9506-9AD61C16C4FD}"/>
            </a:ext>
          </a:extLst>
        </xdr:cNvPr>
        <xdr:cNvCxnSpPr/>
      </xdr:nvCxnSpPr>
      <xdr:spPr>
        <a:xfrm>
          <a:off x="18488" y="9734550"/>
          <a:ext cx="7279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15</xdr:col>
      <xdr:colOff>117291</xdr:colOff>
      <xdr:row>27</xdr:row>
      <xdr:rowOff>13248</xdr:rowOff>
    </xdr:from>
    <xdr:to>
      <xdr:col>15</xdr:col>
      <xdr:colOff>117291</xdr:colOff>
      <xdr:row>45</xdr:row>
      <xdr:rowOff>33781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D15D48DF-7A24-4747-81EA-940E7199DA83}"/>
            </a:ext>
          </a:extLst>
        </xdr:cNvPr>
        <xdr:cNvCxnSpPr/>
      </xdr:nvCxnSpPr>
      <xdr:spPr>
        <a:xfrm>
          <a:off x="1946091" y="4366173"/>
          <a:ext cx="0" cy="2935183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24</xdr:col>
      <xdr:colOff>66494</xdr:colOff>
      <xdr:row>27</xdr:row>
      <xdr:rowOff>2840</xdr:rowOff>
    </xdr:from>
    <xdr:to>
      <xdr:col>24</xdr:col>
      <xdr:colOff>66494</xdr:colOff>
      <xdr:row>45</xdr:row>
      <xdr:rowOff>23373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9E650F6F-B932-416C-8986-09660943972B}"/>
            </a:ext>
          </a:extLst>
        </xdr:cNvPr>
        <xdr:cNvCxnSpPr/>
      </xdr:nvCxnSpPr>
      <xdr:spPr>
        <a:xfrm>
          <a:off x="3009719" y="4355765"/>
          <a:ext cx="0" cy="2935183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45</xdr:col>
      <xdr:colOff>61608</xdr:colOff>
      <xdr:row>26</xdr:row>
      <xdr:rowOff>153881</xdr:rowOff>
    </xdr:from>
    <xdr:to>
      <xdr:col>45</xdr:col>
      <xdr:colOff>61608</xdr:colOff>
      <xdr:row>45</xdr:row>
      <xdr:rowOff>12489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2451C03D-F4F9-4260-83EA-8DA1CAA1DBC8}"/>
            </a:ext>
          </a:extLst>
        </xdr:cNvPr>
        <xdr:cNvCxnSpPr/>
      </xdr:nvCxnSpPr>
      <xdr:spPr>
        <a:xfrm>
          <a:off x="5605158" y="4344881"/>
          <a:ext cx="0" cy="2935183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52</xdr:col>
      <xdr:colOff>56584</xdr:colOff>
      <xdr:row>27</xdr:row>
      <xdr:rowOff>3800</xdr:rowOff>
    </xdr:from>
    <xdr:to>
      <xdr:col>52</xdr:col>
      <xdr:colOff>56584</xdr:colOff>
      <xdr:row>45</xdr:row>
      <xdr:rowOff>28061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6C329988-6410-4530-A553-FBB534261613}"/>
            </a:ext>
          </a:extLst>
        </xdr:cNvPr>
        <xdr:cNvCxnSpPr/>
      </xdr:nvCxnSpPr>
      <xdr:spPr>
        <a:xfrm>
          <a:off x="6466909" y="4356725"/>
          <a:ext cx="0" cy="2938911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21</xdr:col>
      <xdr:colOff>123031</xdr:colOff>
      <xdr:row>48</xdr:row>
      <xdr:rowOff>53423</xdr:rowOff>
    </xdr:from>
    <xdr:to>
      <xdr:col>21</xdr:col>
      <xdr:colOff>123031</xdr:colOff>
      <xdr:row>51</xdr:row>
      <xdr:rowOff>28194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321B4C1F-C26D-4042-9E52-225958DBC8B0}"/>
            </a:ext>
          </a:extLst>
        </xdr:cNvPr>
        <xdr:cNvCxnSpPr/>
      </xdr:nvCxnSpPr>
      <xdr:spPr>
        <a:xfrm>
          <a:off x="2694781" y="7673423"/>
          <a:ext cx="0" cy="4605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15</xdr:col>
      <xdr:colOff>19951</xdr:colOff>
      <xdr:row>51</xdr:row>
      <xdr:rowOff>21440</xdr:rowOff>
    </xdr:from>
    <xdr:to>
      <xdr:col>15</xdr:col>
      <xdr:colOff>19951</xdr:colOff>
      <xdr:row>60</xdr:row>
      <xdr:rowOff>150570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2C27BD95-5CEC-4426-963B-CE876CB7D31D}"/>
            </a:ext>
          </a:extLst>
        </xdr:cNvPr>
        <xdr:cNvCxnSpPr/>
      </xdr:nvCxnSpPr>
      <xdr:spPr>
        <a:xfrm>
          <a:off x="1848751" y="8127215"/>
          <a:ext cx="0" cy="1586455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24</xdr:col>
      <xdr:colOff>43658</xdr:colOff>
      <xdr:row>51</xdr:row>
      <xdr:rowOff>21382</xdr:rowOff>
    </xdr:from>
    <xdr:to>
      <xdr:col>24</xdr:col>
      <xdr:colOff>43658</xdr:colOff>
      <xdr:row>60</xdr:row>
      <xdr:rowOff>150512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FEDFB7FF-B124-424D-9036-37C4C89859D4}"/>
            </a:ext>
          </a:extLst>
        </xdr:cNvPr>
        <xdr:cNvCxnSpPr/>
      </xdr:nvCxnSpPr>
      <xdr:spPr>
        <a:xfrm>
          <a:off x="2986883" y="8127157"/>
          <a:ext cx="0" cy="1586455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37</xdr:col>
      <xdr:colOff>23634</xdr:colOff>
      <xdr:row>51</xdr:row>
      <xdr:rowOff>26393</xdr:rowOff>
    </xdr:from>
    <xdr:to>
      <xdr:col>37</xdr:col>
      <xdr:colOff>23634</xdr:colOff>
      <xdr:row>61</xdr:row>
      <xdr:rowOff>3049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5F80DEF3-E577-4803-A1F5-858AB9E205C3}"/>
            </a:ext>
          </a:extLst>
        </xdr:cNvPr>
        <xdr:cNvCxnSpPr/>
      </xdr:nvCxnSpPr>
      <xdr:spPr>
        <a:xfrm>
          <a:off x="4576584" y="8132168"/>
          <a:ext cx="0" cy="1595906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46</xdr:col>
      <xdr:colOff>21899</xdr:colOff>
      <xdr:row>51</xdr:row>
      <xdr:rowOff>21381</xdr:rowOff>
    </xdr:from>
    <xdr:to>
      <xdr:col>46</xdr:col>
      <xdr:colOff>21899</xdr:colOff>
      <xdr:row>61</xdr:row>
      <xdr:rowOff>16037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28DA5E90-B566-4E89-8CC5-41EE506382B4}"/>
            </a:ext>
          </a:extLst>
        </xdr:cNvPr>
        <xdr:cNvCxnSpPr/>
      </xdr:nvCxnSpPr>
      <xdr:spPr>
        <a:xfrm>
          <a:off x="5689274" y="8127156"/>
          <a:ext cx="0" cy="1613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6</xdr:col>
      <xdr:colOff>107981</xdr:colOff>
      <xdr:row>63</xdr:row>
      <xdr:rowOff>22638</xdr:rowOff>
    </xdr:from>
    <xdr:to>
      <xdr:col>59</xdr:col>
      <xdr:colOff>28155</xdr:colOff>
      <xdr:row>63</xdr:row>
      <xdr:rowOff>22638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B222D1F8-06DF-4CF7-9D27-C56AA1BF6D6D}"/>
            </a:ext>
          </a:extLst>
        </xdr:cNvPr>
        <xdr:cNvCxnSpPr/>
      </xdr:nvCxnSpPr>
      <xdr:spPr>
        <a:xfrm>
          <a:off x="850931" y="10071513"/>
          <a:ext cx="645432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6</xdr:col>
      <xdr:colOff>109817</xdr:colOff>
      <xdr:row>61</xdr:row>
      <xdr:rowOff>19536</xdr:rowOff>
    </xdr:from>
    <xdr:to>
      <xdr:col>6</xdr:col>
      <xdr:colOff>109817</xdr:colOff>
      <xdr:row>65</xdr:row>
      <xdr:rowOff>32157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779FDFBB-5364-49D2-9E87-EB8D696938F6}"/>
            </a:ext>
          </a:extLst>
        </xdr:cNvPr>
        <xdr:cNvCxnSpPr/>
      </xdr:nvCxnSpPr>
      <xdr:spPr>
        <a:xfrm>
          <a:off x="852767" y="9744561"/>
          <a:ext cx="0" cy="6603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21</xdr:col>
      <xdr:colOff>84089</xdr:colOff>
      <xdr:row>61</xdr:row>
      <xdr:rowOff>11533</xdr:rowOff>
    </xdr:from>
    <xdr:to>
      <xdr:col>21</xdr:col>
      <xdr:colOff>84089</xdr:colOff>
      <xdr:row>65</xdr:row>
      <xdr:rowOff>29197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223D658F-F581-4F53-9896-869834FC5284}"/>
            </a:ext>
          </a:extLst>
        </xdr:cNvPr>
        <xdr:cNvCxnSpPr/>
      </xdr:nvCxnSpPr>
      <xdr:spPr>
        <a:xfrm>
          <a:off x="2655839" y="9736558"/>
          <a:ext cx="0" cy="6653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4549</xdr:colOff>
      <xdr:row>65</xdr:row>
      <xdr:rowOff>35614</xdr:rowOff>
    </xdr:from>
    <xdr:to>
      <xdr:col>37</xdr:col>
      <xdr:colOff>52736</xdr:colOff>
      <xdr:row>65</xdr:row>
      <xdr:rowOff>35614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CA2B9BC4-F770-4BB6-A4B2-C01518E67A0F}"/>
            </a:ext>
          </a:extLst>
        </xdr:cNvPr>
        <xdr:cNvCxnSpPr/>
      </xdr:nvCxnSpPr>
      <xdr:spPr>
        <a:xfrm>
          <a:off x="4549" y="10408339"/>
          <a:ext cx="460113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20815</xdr:colOff>
      <xdr:row>69</xdr:row>
      <xdr:rowOff>87421</xdr:rowOff>
    </xdr:from>
    <xdr:to>
      <xdr:col>37</xdr:col>
      <xdr:colOff>51002</xdr:colOff>
      <xdr:row>69</xdr:row>
      <xdr:rowOff>87421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2E36A8B1-23EE-4A73-9134-3B8CE1A04CDC}"/>
            </a:ext>
          </a:extLst>
        </xdr:cNvPr>
        <xdr:cNvCxnSpPr/>
      </xdr:nvCxnSpPr>
      <xdr:spPr>
        <a:xfrm>
          <a:off x="20815" y="11107846"/>
          <a:ext cx="4583137" cy="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37</xdr:col>
      <xdr:colOff>49047</xdr:colOff>
      <xdr:row>61</xdr:row>
      <xdr:rowOff>14494</xdr:rowOff>
    </xdr:from>
    <xdr:to>
      <xdr:col>37</xdr:col>
      <xdr:colOff>49047</xdr:colOff>
      <xdr:row>69</xdr:row>
      <xdr:rowOff>101559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ADEAEE55-3C7A-4E79-B98E-F5062667B2FC}"/>
            </a:ext>
          </a:extLst>
        </xdr:cNvPr>
        <xdr:cNvCxnSpPr/>
      </xdr:nvCxnSpPr>
      <xdr:spPr>
        <a:xfrm>
          <a:off x="4601997" y="9739519"/>
          <a:ext cx="0" cy="13824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18</xdr:col>
      <xdr:colOff>84749</xdr:colOff>
      <xdr:row>66</xdr:row>
      <xdr:rowOff>93598</xdr:rowOff>
    </xdr:from>
    <xdr:to>
      <xdr:col>18</xdr:col>
      <xdr:colOff>84749</xdr:colOff>
      <xdr:row>69</xdr:row>
      <xdr:rowOff>95392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910D2928-4D0D-4ABD-A419-65A52320C3FD}"/>
            </a:ext>
          </a:extLst>
        </xdr:cNvPr>
        <xdr:cNvCxnSpPr/>
      </xdr:nvCxnSpPr>
      <xdr:spPr>
        <a:xfrm>
          <a:off x="2285024" y="10666348"/>
          <a:ext cx="0" cy="449469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0</xdr:col>
      <xdr:colOff>22359</xdr:colOff>
      <xdr:row>2</xdr:row>
      <xdr:rowOff>35618</xdr:rowOff>
    </xdr:from>
    <xdr:to>
      <xdr:col>9</xdr:col>
      <xdr:colOff>92030</xdr:colOff>
      <xdr:row>2</xdr:row>
      <xdr:rowOff>143618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1D3F50B0-A167-4BB6-BC94-784DBECF6D4B}"/>
            </a:ext>
          </a:extLst>
        </xdr:cNvPr>
        <xdr:cNvSpPr/>
      </xdr:nvSpPr>
      <xdr:spPr>
        <a:xfrm>
          <a:off x="22359" y="226118"/>
          <a:ext cx="1184096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>
              <a:solidFill>
                <a:schemeClr val="tx2">
                  <a:lumMod val="60000"/>
                  <a:lumOff val="40000"/>
                </a:schemeClr>
              </a:solidFill>
            </a:rPr>
            <a:t>Shipper</a:t>
          </a:r>
          <a:endParaRPr kumimoji="1" lang="ja-JP" altLang="en-US" sz="8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17434</xdr:colOff>
      <xdr:row>8</xdr:row>
      <xdr:rowOff>35614</xdr:rowOff>
    </xdr:from>
    <xdr:to>
      <xdr:col>8</xdr:col>
      <xdr:colOff>103521</xdr:colOff>
      <xdr:row>8</xdr:row>
      <xdr:rowOff>143614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E0F04BF2-380A-429E-870B-B260253E791E}"/>
            </a:ext>
          </a:extLst>
        </xdr:cNvPr>
        <xdr:cNvSpPr/>
      </xdr:nvSpPr>
      <xdr:spPr>
        <a:xfrm>
          <a:off x="17434" y="1207189"/>
          <a:ext cx="1076687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Consignee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876</xdr:colOff>
      <xdr:row>14</xdr:row>
      <xdr:rowOff>23433</xdr:rowOff>
    </xdr:from>
    <xdr:to>
      <xdr:col>8</xdr:col>
      <xdr:colOff>86963</xdr:colOff>
      <xdr:row>14</xdr:row>
      <xdr:rowOff>131433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7C2B8258-EF2B-4453-8F19-4988442F818E}"/>
            </a:ext>
          </a:extLst>
        </xdr:cNvPr>
        <xdr:cNvSpPr/>
      </xdr:nvSpPr>
      <xdr:spPr>
        <a:xfrm>
          <a:off x="876" y="2214183"/>
          <a:ext cx="1076687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Notify Party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874</xdr:colOff>
      <xdr:row>20</xdr:row>
      <xdr:rowOff>30958</xdr:rowOff>
    </xdr:from>
    <xdr:to>
      <xdr:col>13</xdr:col>
      <xdr:colOff>12613</xdr:colOff>
      <xdr:row>20</xdr:row>
      <xdr:rowOff>138958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4DC55091-7379-45E5-92B8-3D0F377FFCF9}"/>
            </a:ext>
          </a:extLst>
        </xdr:cNvPr>
        <xdr:cNvSpPr/>
      </xdr:nvSpPr>
      <xdr:spPr>
        <a:xfrm>
          <a:off x="874" y="3193258"/>
          <a:ext cx="1592889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Pre-carriage by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15</xdr:col>
      <xdr:colOff>30108</xdr:colOff>
      <xdr:row>20</xdr:row>
      <xdr:rowOff>36319</xdr:rowOff>
    </xdr:from>
    <xdr:to>
      <xdr:col>28</xdr:col>
      <xdr:colOff>16999</xdr:colOff>
      <xdr:row>20</xdr:row>
      <xdr:rowOff>144319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56E1E736-AED4-4A69-8A66-30FA47ACC443}"/>
            </a:ext>
          </a:extLst>
        </xdr:cNvPr>
        <xdr:cNvSpPr/>
      </xdr:nvSpPr>
      <xdr:spPr>
        <a:xfrm>
          <a:off x="1858908" y="3198619"/>
          <a:ext cx="1596616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Place of Receipt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17441</xdr:colOff>
      <xdr:row>22</xdr:row>
      <xdr:rowOff>32419</xdr:rowOff>
    </xdr:from>
    <xdr:to>
      <xdr:col>8</xdr:col>
      <xdr:colOff>103528</xdr:colOff>
      <xdr:row>22</xdr:row>
      <xdr:rowOff>140419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60782BC3-8E28-441C-AADB-D975A4928F94}"/>
            </a:ext>
          </a:extLst>
        </xdr:cNvPr>
        <xdr:cNvSpPr/>
      </xdr:nvSpPr>
      <xdr:spPr>
        <a:xfrm>
          <a:off x="17441" y="3547144"/>
          <a:ext cx="1076687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Vessel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15</xdr:col>
      <xdr:colOff>30118</xdr:colOff>
      <xdr:row>22</xdr:row>
      <xdr:rowOff>31620</xdr:rowOff>
    </xdr:from>
    <xdr:to>
      <xdr:col>28</xdr:col>
      <xdr:colOff>17009</xdr:colOff>
      <xdr:row>22</xdr:row>
      <xdr:rowOff>139620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30B54D9B-9F4F-4EBE-B1D1-67E8A81CE858}"/>
            </a:ext>
          </a:extLst>
        </xdr:cNvPr>
        <xdr:cNvSpPr/>
      </xdr:nvSpPr>
      <xdr:spPr>
        <a:xfrm>
          <a:off x="1858918" y="3546345"/>
          <a:ext cx="1596616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Port of Loading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5794</xdr:colOff>
      <xdr:row>24</xdr:row>
      <xdr:rowOff>24358</xdr:rowOff>
    </xdr:from>
    <xdr:to>
      <xdr:col>13</xdr:col>
      <xdr:colOff>17533</xdr:colOff>
      <xdr:row>24</xdr:row>
      <xdr:rowOff>132358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C2C462D3-CC55-4F4B-800D-E8FD81A0241D}"/>
            </a:ext>
          </a:extLst>
        </xdr:cNvPr>
        <xdr:cNvSpPr/>
      </xdr:nvSpPr>
      <xdr:spPr>
        <a:xfrm>
          <a:off x="5794" y="3891508"/>
          <a:ext cx="1592889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Port of Discharge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15</xdr:col>
      <xdr:colOff>18488</xdr:colOff>
      <xdr:row>24</xdr:row>
      <xdr:rowOff>30962</xdr:rowOff>
    </xdr:from>
    <xdr:to>
      <xdr:col>28</xdr:col>
      <xdr:colOff>5379</xdr:colOff>
      <xdr:row>24</xdr:row>
      <xdr:rowOff>138962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9645FF6D-ACD3-4B17-8384-BF8C098D52BA}"/>
            </a:ext>
          </a:extLst>
        </xdr:cNvPr>
        <xdr:cNvSpPr/>
      </xdr:nvSpPr>
      <xdr:spPr>
        <a:xfrm>
          <a:off x="1847288" y="3898112"/>
          <a:ext cx="1596616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Place of Delivery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33</xdr:col>
      <xdr:colOff>86141</xdr:colOff>
      <xdr:row>18</xdr:row>
      <xdr:rowOff>149177</xdr:rowOff>
    </xdr:from>
    <xdr:to>
      <xdr:col>56</xdr:col>
      <xdr:colOff>108641</xdr:colOff>
      <xdr:row>19</xdr:row>
      <xdr:rowOff>91524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F3C87B2E-1CFA-459E-9499-634FCEF76B5F}"/>
            </a:ext>
          </a:extLst>
        </xdr:cNvPr>
        <xdr:cNvSpPr/>
      </xdr:nvSpPr>
      <xdr:spPr>
        <a:xfrm>
          <a:off x="4143791" y="2987627"/>
          <a:ext cx="2870475" cy="10427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Party to contact for cargo release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33</xdr:col>
      <xdr:colOff>86139</xdr:colOff>
      <xdr:row>24</xdr:row>
      <xdr:rowOff>43409</xdr:rowOff>
    </xdr:from>
    <xdr:to>
      <xdr:col>56</xdr:col>
      <xdr:colOff>108639</xdr:colOff>
      <xdr:row>24</xdr:row>
      <xdr:rowOff>151409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A8230B6A-947E-46A5-B0F2-B3DBFF5FF8FD}"/>
            </a:ext>
          </a:extLst>
        </xdr:cNvPr>
        <xdr:cNvSpPr/>
      </xdr:nvSpPr>
      <xdr:spPr>
        <a:xfrm>
          <a:off x="4143789" y="3910559"/>
          <a:ext cx="2870475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Finlal Destination (Merchant's reference only)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9</xdr:col>
      <xdr:colOff>99804</xdr:colOff>
      <xdr:row>22</xdr:row>
      <xdr:rowOff>34420</xdr:rowOff>
    </xdr:from>
    <xdr:to>
      <xdr:col>15</xdr:col>
      <xdr:colOff>41434</xdr:colOff>
      <xdr:row>22</xdr:row>
      <xdr:rowOff>157370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C23020FB-96EA-47D5-8342-7309B9831E48}"/>
            </a:ext>
          </a:extLst>
        </xdr:cNvPr>
        <xdr:cNvSpPr/>
      </xdr:nvSpPr>
      <xdr:spPr>
        <a:xfrm>
          <a:off x="1214229" y="3549145"/>
          <a:ext cx="656005" cy="1229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Voy . No.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47211</xdr:colOff>
      <xdr:row>26</xdr:row>
      <xdr:rowOff>159856</xdr:rowOff>
    </xdr:from>
    <xdr:to>
      <xdr:col>18</xdr:col>
      <xdr:colOff>32107</xdr:colOff>
      <xdr:row>27</xdr:row>
      <xdr:rowOff>141930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2EA36B24-997E-4353-8534-1CAF6A147DCF}"/>
            </a:ext>
          </a:extLst>
        </xdr:cNvPr>
        <xdr:cNvSpPr/>
      </xdr:nvSpPr>
      <xdr:spPr>
        <a:xfrm>
          <a:off x="47211" y="4350856"/>
          <a:ext cx="2185171" cy="143999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Container No.</a:t>
          </a:r>
        </a:p>
      </xdr:txBody>
    </xdr:sp>
    <xdr:clientData fPrintsWithSheet="0"/>
  </xdr:twoCellAnchor>
  <xdr:twoCellAnchor editAs="absolute">
    <xdr:from>
      <xdr:col>24</xdr:col>
      <xdr:colOff>77420</xdr:colOff>
      <xdr:row>27</xdr:row>
      <xdr:rowOff>43900</xdr:rowOff>
    </xdr:from>
    <xdr:to>
      <xdr:col>44</xdr:col>
      <xdr:colOff>82826</xdr:colOff>
      <xdr:row>28</xdr:row>
      <xdr:rowOff>33130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9279BFF-33A8-4279-A7D5-29AB50A2AF84}"/>
            </a:ext>
          </a:extLst>
        </xdr:cNvPr>
        <xdr:cNvSpPr/>
      </xdr:nvSpPr>
      <xdr:spPr>
        <a:xfrm>
          <a:off x="3020645" y="4396825"/>
          <a:ext cx="2481906" cy="15115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Kind of Packages; Description of Goods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45</xdr:col>
      <xdr:colOff>26260</xdr:colOff>
      <xdr:row>27</xdr:row>
      <xdr:rowOff>2486</xdr:rowOff>
    </xdr:from>
    <xdr:to>
      <xdr:col>53</xdr:col>
      <xdr:colOff>111933</xdr:colOff>
      <xdr:row>27</xdr:row>
      <xdr:rowOff>150213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5AF1FC9A-9D82-48B0-8686-42B4CE775C76}"/>
            </a:ext>
          </a:extLst>
        </xdr:cNvPr>
        <xdr:cNvSpPr/>
      </xdr:nvSpPr>
      <xdr:spPr>
        <a:xfrm>
          <a:off x="5569810" y="4355411"/>
          <a:ext cx="1076273" cy="14772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Gross Weight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52</xdr:col>
      <xdr:colOff>5136</xdr:colOff>
      <xdr:row>27</xdr:row>
      <xdr:rowOff>1588</xdr:rowOff>
    </xdr:from>
    <xdr:to>
      <xdr:col>60</xdr:col>
      <xdr:colOff>180870</xdr:colOff>
      <xdr:row>27</xdr:row>
      <xdr:rowOff>144854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28713737-BE4F-4DBC-99D2-29DE4AAB26DB}"/>
            </a:ext>
          </a:extLst>
        </xdr:cNvPr>
        <xdr:cNvSpPr/>
      </xdr:nvSpPr>
      <xdr:spPr>
        <a:xfrm>
          <a:off x="6415461" y="4354513"/>
          <a:ext cx="1080609" cy="143266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Measurement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18</xdr:col>
      <xdr:colOff>123730</xdr:colOff>
      <xdr:row>26</xdr:row>
      <xdr:rowOff>152622</xdr:rowOff>
    </xdr:from>
    <xdr:to>
      <xdr:col>24</xdr:col>
      <xdr:colOff>48203</xdr:colOff>
      <xdr:row>27</xdr:row>
      <xdr:rowOff>147276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BFFB627F-906F-4225-8EF8-24E9155071E1}"/>
            </a:ext>
          </a:extLst>
        </xdr:cNvPr>
        <xdr:cNvSpPr/>
      </xdr:nvSpPr>
      <xdr:spPr>
        <a:xfrm>
          <a:off x="2324005" y="4343622"/>
          <a:ext cx="667423" cy="156579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No. of</a:t>
          </a:r>
        </a:p>
      </xdr:txBody>
    </xdr:sp>
    <xdr:clientData fPrintsWithSheet="0"/>
  </xdr:twoCellAnchor>
  <xdr:twoCellAnchor editAs="absolute">
    <xdr:from>
      <xdr:col>0</xdr:col>
      <xdr:colOff>50540</xdr:colOff>
      <xdr:row>27</xdr:row>
      <xdr:rowOff>151569</xdr:rowOff>
    </xdr:from>
    <xdr:to>
      <xdr:col>8</xdr:col>
      <xdr:colOff>25691</xdr:colOff>
      <xdr:row>28</xdr:row>
      <xdr:rowOff>135004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4063F36D-0FE1-44DD-95FB-54383F04957B}"/>
            </a:ext>
          </a:extLst>
        </xdr:cNvPr>
        <xdr:cNvSpPr/>
      </xdr:nvSpPr>
      <xdr:spPr>
        <a:xfrm>
          <a:off x="50540" y="4504494"/>
          <a:ext cx="965751" cy="14536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Seal No.</a:t>
          </a:r>
        </a:p>
      </xdr:txBody>
    </xdr:sp>
    <xdr:clientData fPrintsWithSheet="0"/>
  </xdr:twoCellAnchor>
  <xdr:twoCellAnchor editAs="absolute">
    <xdr:from>
      <xdr:col>0</xdr:col>
      <xdr:colOff>42289</xdr:colOff>
      <xdr:row>28</xdr:row>
      <xdr:rowOff>135006</xdr:rowOff>
    </xdr:from>
    <xdr:to>
      <xdr:col>11</xdr:col>
      <xdr:colOff>57978</xdr:colOff>
      <xdr:row>29</xdr:row>
      <xdr:rowOff>132521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75CF3E58-7679-489E-A71F-9927E99DF208}"/>
            </a:ext>
          </a:extLst>
        </xdr:cNvPr>
        <xdr:cNvSpPr/>
      </xdr:nvSpPr>
      <xdr:spPr>
        <a:xfrm>
          <a:off x="42289" y="4649856"/>
          <a:ext cx="1311089" cy="15944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Marks and Numbers</a:t>
          </a:r>
        </a:p>
      </xdr:txBody>
    </xdr:sp>
    <xdr:clientData fPrintsWithSheet="0"/>
  </xdr:twoCellAnchor>
  <xdr:twoCellAnchor editAs="absolute">
    <xdr:from>
      <xdr:col>18</xdr:col>
      <xdr:colOff>116854</xdr:colOff>
      <xdr:row>28</xdr:row>
      <xdr:rowOff>2973</xdr:rowOff>
    </xdr:from>
    <xdr:to>
      <xdr:col>24</xdr:col>
      <xdr:colOff>41327</xdr:colOff>
      <xdr:row>28</xdr:row>
      <xdr:rowOff>148425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26172691-87A3-4313-9E3E-4EFAFE786DC8}"/>
            </a:ext>
          </a:extLst>
        </xdr:cNvPr>
        <xdr:cNvSpPr/>
      </xdr:nvSpPr>
      <xdr:spPr>
        <a:xfrm>
          <a:off x="2317129" y="4517823"/>
          <a:ext cx="667423" cy="14545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Containers</a:t>
          </a:r>
        </a:p>
      </xdr:txBody>
    </xdr:sp>
    <xdr:clientData fPrintsWithSheet="0"/>
  </xdr:twoCellAnchor>
  <xdr:twoCellAnchor editAs="absolute">
    <xdr:from>
      <xdr:col>19</xdr:col>
      <xdr:colOff>984</xdr:colOff>
      <xdr:row>28</xdr:row>
      <xdr:rowOff>135007</xdr:rowOff>
    </xdr:from>
    <xdr:to>
      <xdr:col>24</xdr:col>
      <xdr:colOff>49696</xdr:colOff>
      <xdr:row>29</xdr:row>
      <xdr:rowOff>124239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8D15EFD0-1908-4816-B052-E5C7E2F0A42E}"/>
            </a:ext>
          </a:extLst>
        </xdr:cNvPr>
        <xdr:cNvSpPr/>
      </xdr:nvSpPr>
      <xdr:spPr>
        <a:xfrm>
          <a:off x="2325084" y="4649857"/>
          <a:ext cx="667837" cy="15115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or Pkgs</a:t>
          </a:r>
        </a:p>
      </xdr:txBody>
    </xdr:sp>
    <xdr:clientData fPrintsWithSheet="0"/>
  </xdr:twoCellAnchor>
  <xdr:twoCellAnchor editAs="absolute">
    <xdr:from>
      <xdr:col>0</xdr:col>
      <xdr:colOff>34004</xdr:colOff>
      <xdr:row>45</xdr:row>
      <xdr:rowOff>14493</xdr:rowOff>
    </xdr:from>
    <xdr:to>
      <xdr:col>12</xdr:col>
      <xdr:colOff>132521</xdr:colOff>
      <xdr:row>46</xdr:row>
      <xdr:rowOff>66261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476CBCC3-3D53-48F1-9449-258D95266292}"/>
            </a:ext>
          </a:extLst>
        </xdr:cNvPr>
        <xdr:cNvSpPr/>
      </xdr:nvSpPr>
      <xdr:spPr>
        <a:xfrm>
          <a:off x="34004" y="7282068"/>
          <a:ext cx="1517742" cy="147018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Total number of Containers</a:t>
          </a:r>
        </a:p>
      </xdr:txBody>
    </xdr:sp>
    <xdr:clientData fPrintsWithSheet="0"/>
  </xdr:twoCellAnchor>
  <xdr:twoCellAnchor editAs="absolute">
    <xdr:from>
      <xdr:col>0</xdr:col>
      <xdr:colOff>3310</xdr:colOff>
      <xdr:row>48</xdr:row>
      <xdr:rowOff>55632</xdr:rowOff>
    </xdr:from>
    <xdr:to>
      <xdr:col>26</xdr:col>
      <xdr:colOff>37939</xdr:colOff>
      <xdr:row>49</xdr:row>
      <xdr:rowOff>33980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820D2124-9DA3-4A12-966A-6751E9105B40}"/>
            </a:ext>
          </a:extLst>
        </xdr:cNvPr>
        <xdr:cNvSpPr/>
      </xdr:nvSpPr>
      <xdr:spPr>
        <a:xfrm>
          <a:off x="3310" y="7675632"/>
          <a:ext cx="3225504" cy="14027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Merchant's Declared Value (See Clauses 18 &amp; 23):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21</xdr:col>
      <xdr:colOff>83345</xdr:colOff>
      <xdr:row>48</xdr:row>
      <xdr:rowOff>56913</xdr:rowOff>
    </xdr:from>
    <xdr:to>
      <xdr:col>61</xdr:col>
      <xdr:colOff>119748</xdr:colOff>
      <xdr:row>49</xdr:row>
      <xdr:rowOff>44786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87F3CCE8-F3E2-4A1E-A70F-753A5A683E25}"/>
            </a:ext>
          </a:extLst>
        </xdr:cNvPr>
        <xdr:cNvSpPr/>
      </xdr:nvSpPr>
      <xdr:spPr>
        <a:xfrm>
          <a:off x="2655095" y="7676913"/>
          <a:ext cx="5027503" cy="149798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1000" baseline="0">
              <a:solidFill>
                <a:schemeClr val="tx2">
                  <a:lumMod val="60000"/>
                  <a:lumOff val="40000"/>
                </a:schemeClr>
              </a:solidFill>
            </a:rPr>
            <a:t>Note:</a:t>
          </a:r>
        </a:p>
      </xdr:txBody>
    </xdr:sp>
    <xdr:clientData fPrintsWithSheet="0"/>
  </xdr:twoCellAnchor>
  <xdr:twoCellAnchor editAs="absolute">
    <xdr:from>
      <xdr:col>0</xdr:col>
      <xdr:colOff>34015</xdr:colOff>
      <xdr:row>46</xdr:row>
      <xdr:rowOff>27326</xdr:rowOff>
    </xdr:from>
    <xdr:to>
      <xdr:col>12</xdr:col>
      <xdr:colOff>91108</xdr:colOff>
      <xdr:row>47</xdr:row>
      <xdr:rowOff>24848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81DEECB3-4453-45CE-836E-B5FB3FF5ABBA}"/>
            </a:ext>
          </a:extLst>
        </xdr:cNvPr>
        <xdr:cNvSpPr/>
      </xdr:nvSpPr>
      <xdr:spPr>
        <a:xfrm>
          <a:off x="34015" y="7390151"/>
          <a:ext cx="1476318" cy="15944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or other Packages or Units</a:t>
          </a:r>
        </a:p>
      </xdr:txBody>
    </xdr:sp>
    <xdr:clientData fPrintsWithSheet="0"/>
  </xdr:twoCellAnchor>
  <xdr:twoCellAnchor editAs="absolute">
    <xdr:from>
      <xdr:col>0</xdr:col>
      <xdr:colOff>34006</xdr:colOff>
      <xdr:row>46</xdr:row>
      <xdr:rowOff>151573</xdr:rowOff>
    </xdr:from>
    <xdr:to>
      <xdr:col>12</xdr:col>
      <xdr:colOff>49395</xdr:colOff>
      <xdr:row>48</xdr:row>
      <xdr:rowOff>30529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D9F72F15-7D31-45ED-80ED-329890482F4C}"/>
            </a:ext>
          </a:extLst>
        </xdr:cNvPr>
        <xdr:cNvSpPr/>
      </xdr:nvSpPr>
      <xdr:spPr>
        <a:xfrm>
          <a:off x="34006" y="7514398"/>
          <a:ext cx="1434614" cy="13613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(in words)</a:t>
          </a:r>
        </a:p>
      </xdr:txBody>
    </xdr:sp>
    <xdr:clientData fPrintsWithSheet="0"/>
  </xdr:twoCellAnchor>
  <xdr:twoCellAnchor editAs="absolute">
    <xdr:from>
      <xdr:col>21</xdr:col>
      <xdr:colOff>81216</xdr:colOff>
      <xdr:row>49</xdr:row>
      <xdr:rowOff>43897</xdr:rowOff>
    </xdr:from>
    <xdr:to>
      <xdr:col>61</xdr:col>
      <xdr:colOff>117619</xdr:colOff>
      <xdr:row>50</xdr:row>
      <xdr:rowOff>22245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312F9869-184B-4C9B-9D89-411EDC04AAB2}"/>
            </a:ext>
          </a:extLst>
        </xdr:cNvPr>
        <xdr:cNvSpPr/>
      </xdr:nvSpPr>
      <xdr:spPr>
        <a:xfrm>
          <a:off x="2652966" y="7825822"/>
          <a:ext cx="5027503" cy="14027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The Merchant's attention is  called to the fact that according to Clauses 18 &amp; 23 of this Bill of Lading,</a:t>
          </a:r>
        </a:p>
      </xdr:txBody>
    </xdr:sp>
    <xdr:clientData fPrintsWithSheet="0"/>
  </xdr:twoCellAnchor>
  <xdr:twoCellAnchor editAs="absolute">
    <xdr:from>
      <xdr:col>21</xdr:col>
      <xdr:colOff>81215</xdr:colOff>
      <xdr:row>50</xdr:row>
      <xdr:rowOff>19050</xdr:rowOff>
    </xdr:from>
    <xdr:to>
      <xdr:col>61</xdr:col>
      <xdr:colOff>117618</xdr:colOff>
      <xdr:row>51</xdr:row>
      <xdr:rowOff>1125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2E63AF23-A22E-4A0F-BCF5-0C01DA82041D}"/>
            </a:ext>
          </a:extLst>
        </xdr:cNvPr>
        <xdr:cNvSpPr/>
      </xdr:nvSpPr>
      <xdr:spPr>
        <a:xfrm>
          <a:off x="2652965" y="7962900"/>
          <a:ext cx="5027503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the liability of the Carrier is , in most cases, limited in respect of loss of or damage to the Goods.</a:t>
          </a:r>
        </a:p>
      </xdr:txBody>
    </xdr:sp>
    <xdr:clientData fPrintsWithSheet="0"/>
  </xdr:twoCellAnchor>
  <xdr:twoCellAnchor editAs="absolute">
    <xdr:from>
      <xdr:col>0</xdr:col>
      <xdr:colOff>17999</xdr:colOff>
      <xdr:row>51</xdr:row>
      <xdr:rowOff>24376</xdr:rowOff>
    </xdr:from>
    <xdr:to>
      <xdr:col>14</xdr:col>
      <xdr:colOff>102939</xdr:colOff>
      <xdr:row>52</xdr:row>
      <xdr:rowOff>6451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E1587DAE-A4DD-4CC5-B340-674D66332D5D}"/>
            </a:ext>
          </a:extLst>
        </xdr:cNvPr>
        <xdr:cNvSpPr/>
      </xdr:nvSpPr>
      <xdr:spPr>
        <a:xfrm>
          <a:off x="17999" y="8130151"/>
          <a:ext cx="1789915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Freight and Charges</a:t>
          </a:r>
        </a:p>
      </xdr:txBody>
    </xdr:sp>
    <xdr:clientData fPrintsWithSheet="0"/>
  </xdr:twoCellAnchor>
  <xdr:twoCellAnchor editAs="absolute">
    <xdr:from>
      <xdr:col>14</xdr:col>
      <xdr:colOff>111543</xdr:colOff>
      <xdr:row>51</xdr:row>
      <xdr:rowOff>27333</xdr:rowOff>
    </xdr:from>
    <xdr:to>
      <xdr:col>23</xdr:col>
      <xdr:colOff>73391</xdr:colOff>
      <xdr:row>52</xdr:row>
      <xdr:rowOff>9408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BE97AF66-A58A-41F9-9000-DDA6C82B1A09}"/>
            </a:ext>
          </a:extLst>
        </xdr:cNvPr>
        <xdr:cNvSpPr/>
      </xdr:nvSpPr>
      <xdr:spPr>
        <a:xfrm>
          <a:off x="1816518" y="8133108"/>
          <a:ext cx="1076273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Revenue Tons</a:t>
          </a:r>
        </a:p>
      </xdr:txBody>
    </xdr:sp>
    <xdr:clientData fPrintsWithSheet="0"/>
  </xdr:twoCellAnchor>
  <xdr:twoCellAnchor editAs="absolute">
    <xdr:from>
      <xdr:col>23</xdr:col>
      <xdr:colOff>96441</xdr:colOff>
      <xdr:row>51</xdr:row>
      <xdr:rowOff>27334</xdr:rowOff>
    </xdr:from>
    <xdr:to>
      <xdr:col>32</xdr:col>
      <xdr:colOff>58702</xdr:colOff>
      <xdr:row>52</xdr:row>
      <xdr:rowOff>9409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EB823098-1DE9-4611-A8BE-6EA9B675BE0D}"/>
            </a:ext>
          </a:extLst>
        </xdr:cNvPr>
        <xdr:cNvSpPr/>
      </xdr:nvSpPr>
      <xdr:spPr>
        <a:xfrm>
          <a:off x="2915841" y="8133109"/>
          <a:ext cx="1076686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Rate </a:t>
          </a:r>
        </a:p>
      </xdr:txBody>
    </xdr:sp>
    <xdr:clientData fPrintsWithSheet="0"/>
  </xdr:twoCellAnchor>
  <xdr:twoCellAnchor editAs="absolute">
    <xdr:from>
      <xdr:col>31</xdr:col>
      <xdr:colOff>3065</xdr:colOff>
      <xdr:row>51</xdr:row>
      <xdr:rowOff>27333</xdr:rowOff>
    </xdr:from>
    <xdr:to>
      <xdr:col>39</xdr:col>
      <xdr:colOff>89151</xdr:colOff>
      <xdr:row>52</xdr:row>
      <xdr:rowOff>9408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8DF81EEA-B75C-462F-A15C-C83A07F31C6A}"/>
            </a:ext>
          </a:extLst>
        </xdr:cNvPr>
        <xdr:cNvSpPr/>
      </xdr:nvSpPr>
      <xdr:spPr>
        <a:xfrm>
          <a:off x="3813065" y="8133108"/>
          <a:ext cx="1076686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Per</a:t>
          </a:r>
        </a:p>
      </xdr:txBody>
    </xdr:sp>
    <xdr:clientData fPrintsWithSheet="0"/>
  </xdr:twoCellAnchor>
  <xdr:twoCellAnchor editAs="absolute">
    <xdr:from>
      <xdr:col>37</xdr:col>
      <xdr:colOff>41403</xdr:colOff>
      <xdr:row>51</xdr:row>
      <xdr:rowOff>27334</xdr:rowOff>
    </xdr:from>
    <xdr:to>
      <xdr:col>46</xdr:col>
      <xdr:colOff>3250</xdr:colOff>
      <xdr:row>52</xdr:row>
      <xdr:rowOff>9409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E04462F4-08A2-4C2A-BB26-0E7B12FB2151}"/>
            </a:ext>
          </a:extLst>
        </xdr:cNvPr>
        <xdr:cNvSpPr/>
      </xdr:nvSpPr>
      <xdr:spPr>
        <a:xfrm>
          <a:off x="4594353" y="8133109"/>
          <a:ext cx="1076272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Prepaid</a:t>
          </a:r>
        </a:p>
      </xdr:txBody>
    </xdr:sp>
    <xdr:clientData fPrintsWithSheet="0"/>
  </xdr:twoCellAnchor>
  <xdr:twoCellAnchor editAs="absolute">
    <xdr:from>
      <xdr:col>47</xdr:col>
      <xdr:colOff>14905</xdr:colOff>
      <xdr:row>51</xdr:row>
      <xdr:rowOff>27334</xdr:rowOff>
    </xdr:from>
    <xdr:to>
      <xdr:col>55</xdr:col>
      <xdr:colOff>101406</xdr:colOff>
      <xdr:row>52</xdr:row>
      <xdr:rowOff>9409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64A39F42-3389-4F9F-BAC8-4264B3D0AFEE}"/>
            </a:ext>
          </a:extLst>
        </xdr:cNvPr>
        <xdr:cNvSpPr/>
      </xdr:nvSpPr>
      <xdr:spPr>
        <a:xfrm>
          <a:off x="5806105" y="8133109"/>
          <a:ext cx="1077101" cy="144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Collect</a:t>
          </a:r>
        </a:p>
      </xdr:txBody>
    </xdr:sp>
    <xdr:clientData fPrintsWithSheet="0"/>
  </xdr:twoCellAnchor>
  <xdr:twoCellAnchor editAs="absolute">
    <xdr:from>
      <xdr:col>0</xdr:col>
      <xdr:colOff>6794</xdr:colOff>
      <xdr:row>61</xdr:row>
      <xdr:rowOff>14514</xdr:rowOff>
    </xdr:from>
    <xdr:to>
      <xdr:col>8</xdr:col>
      <xdr:colOff>92320</xdr:colOff>
      <xdr:row>61</xdr:row>
      <xdr:rowOff>154787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832ABDE5-62B6-469D-AE88-C9783854930F}"/>
            </a:ext>
          </a:extLst>
        </xdr:cNvPr>
        <xdr:cNvSpPr/>
      </xdr:nvSpPr>
      <xdr:spPr>
        <a:xfrm>
          <a:off x="6794" y="9739539"/>
          <a:ext cx="1076126" cy="14027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ExchangeRate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29439</xdr:colOff>
      <xdr:row>61</xdr:row>
      <xdr:rowOff>4970</xdr:rowOff>
    </xdr:from>
    <xdr:to>
      <xdr:col>19</xdr:col>
      <xdr:colOff>3417</xdr:colOff>
      <xdr:row>61</xdr:row>
      <xdr:rowOff>112970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919486B0-97BD-4EDD-BCE1-DBCC44A9B520}"/>
            </a:ext>
          </a:extLst>
        </xdr:cNvPr>
        <xdr:cNvSpPr/>
      </xdr:nvSpPr>
      <xdr:spPr>
        <a:xfrm>
          <a:off x="896214" y="9729995"/>
          <a:ext cx="1431303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Prepaid at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22</xdr:col>
      <xdr:colOff>116797</xdr:colOff>
      <xdr:row>61</xdr:row>
      <xdr:rowOff>10574</xdr:rowOff>
    </xdr:from>
    <xdr:to>
      <xdr:col>34</xdr:col>
      <xdr:colOff>65927</xdr:colOff>
      <xdr:row>61</xdr:row>
      <xdr:rowOff>118574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3B3AFC18-E1C3-4E16-A34A-9C22A96111FF}"/>
            </a:ext>
          </a:extLst>
        </xdr:cNvPr>
        <xdr:cNvSpPr/>
      </xdr:nvSpPr>
      <xdr:spPr>
        <a:xfrm>
          <a:off x="2812372" y="9735599"/>
          <a:ext cx="1435030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Payable at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22</xdr:col>
      <xdr:colOff>108445</xdr:colOff>
      <xdr:row>63</xdr:row>
      <xdr:rowOff>16292</xdr:rowOff>
    </xdr:from>
    <xdr:to>
      <xdr:col>34</xdr:col>
      <xdr:colOff>57575</xdr:colOff>
      <xdr:row>63</xdr:row>
      <xdr:rowOff>124292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6B70D78D-E90C-4958-9822-AE3C635E81A5}"/>
            </a:ext>
          </a:extLst>
        </xdr:cNvPr>
        <xdr:cNvSpPr/>
      </xdr:nvSpPr>
      <xdr:spPr>
        <a:xfrm>
          <a:off x="2804020" y="10065167"/>
          <a:ext cx="1435030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No. of Original B(s)/L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37</xdr:col>
      <xdr:colOff>123694</xdr:colOff>
      <xdr:row>61</xdr:row>
      <xdr:rowOff>4969</xdr:rowOff>
    </xdr:from>
    <xdr:to>
      <xdr:col>49</xdr:col>
      <xdr:colOff>72824</xdr:colOff>
      <xdr:row>61</xdr:row>
      <xdr:rowOff>112969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9875EAB6-B505-4F1E-A7A2-D45391A63DC4}"/>
            </a:ext>
          </a:extLst>
        </xdr:cNvPr>
        <xdr:cNvSpPr/>
      </xdr:nvSpPr>
      <xdr:spPr>
        <a:xfrm>
          <a:off x="4676644" y="9729994"/>
          <a:ext cx="1435030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Place and Date of Issue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28163</xdr:colOff>
      <xdr:row>63</xdr:row>
      <xdr:rowOff>29899</xdr:rowOff>
    </xdr:from>
    <xdr:to>
      <xdr:col>21</xdr:col>
      <xdr:colOff>99391</xdr:colOff>
      <xdr:row>63</xdr:row>
      <xdr:rowOff>137899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8CEDE372-195C-46DD-9285-07CE01799F49}"/>
            </a:ext>
          </a:extLst>
        </xdr:cNvPr>
        <xdr:cNvSpPr/>
      </xdr:nvSpPr>
      <xdr:spPr>
        <a:xfrm>
          <a:off x="894938" y="10078774"/>
          <a:ext cx="1776203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Total Prepaid in Local Currency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3301</xdr:colOff>
      <xdr:row>66</xdr:row>
      <xdr:rowOff>16028</xdr:rowOff>
    </xdr:from>
    <xdr:to>
      <xdr:col>4</xdr:col>
      <xdr:colOff>46344</xdr:colOff>
      <xdr:row>66</xdr:row>
      <xdr:rowOff>124028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38643BD8-BBDF-4A95-8B9D-47A1D6E9909B}"/>
            </a:ext>
          </a:extLst>
        </xdr:cNvPr>
        <xdr:cNvSpPr/>
      </xdr:nvSpPr>
      <xdr:spPr>
        <a:xfrm>
          <a:off x="3301" y="10588778"/>
          <a:ext cx="538343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Vessel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11</xdr:col>
      <xdr:colOff>96977</xdr:colOff>
      <xdr:row>65</xdr:row>
      <xdr:rowOff>29687</xdr:rowOff>
    </xdr:from>
    <xdr:to>
      <xdr:col>31</xdr:col>
      <xdr:colOff>36077</xdr:colOff>
      <xdr:row>65</xdr:row>
      <xdr:rowOff>137687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46A256E4-470E-4BAD-A6C2-A5A5172E97CB}"/>
            </a:ext>
          </a:extLst>
        </xdr:cNvPr>
        <xdr:cNvSpPr/>
      </xdr:nvSpPr>
      <xdr:spPr>
        <a:xfrm>
          <a:off x="1392377" y="10402412"/>
          <a:ext cx="2453700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Laden on Board the Vessel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37</xdr:col>
      <xdr:colOff>117617</xdr:colOff>
      <xdr:row>64</xdr:row>
      <xdr:rowOff>43897</xdr:rowOff>
    </xdr:from>
    <xdr:to>
      <xdr:col>47</xdr:col>
      <xdr:colOff>13183</xdr:colOff>
      <xdr:row>66</xdr:row>
      <xdr:rowOff>64387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E701F81B-DE65-4AFE-B547-D93012087A82}"/>
            </a:ext>
          </a:extLst>
        </xdr:cNvPr>
        <xdr:cNvSpPr/>
      </xdr:nvSpPr>
      <xdr:spPr>
        <a:xfrm>
          <a:off x="4670567" y="10254697"/>
          <a:ext cx="1133816" cy="38244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As Carrier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2891</xdr:colOff>
      <xdr:row>68</xdr:row>
      <xdr:rowOff>23407</xdr:rowOff>
    </xdr:from>
    <xdr:to>
      <xdr:col>6</xdr:col>
      <xdr:colOff>85456</xdr:colOff>
      <xdr:row>68</xdr:row>
      <xdr:rowOff>140805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4A2EFA43-C1B0-4EA6-A7A1-1A1456C8FCDD}"/>
            </a:ext>
          </a:extLst>
        </xdr:cNvPr>
        <xdr:cNvSpPr/>
      </xdr:nvSpPr>
      <xdr:spPr>
        <a:xfrm>
          <a:off x="2891" y="10881907"/>
          <a:ext cx="825515" cy="117398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Port of Loading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19</xdr:col>
      <xdr:colOff>26690</xdr:colOff>
      <xdr:row>66</xdr:row>
      <xdr:rowOff>27821</xdr:rowOff>
    </xdr:from>
    <xdr:to>
      <xdr:col>25</xdr:col>
      <xdr:colOff>1256</xdr:colOff>
      <xdr:row>66</xdr:row>
      <xdr:rowOff>135821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A6E1F1C4-F482-48DC-BF71-3480AE6CBDDC}"/>
            </a:ext>
          </a:extLst>
        </xdr:cNvPr>
        <xdr:cNvSpPr/>
      </xdr:nvSpPr>
      <xdr:spPr>
        <a:xfrm>
          <a:off x="2350790" y="10600571"/>
          <a:ext cx="717516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Date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19</xdr:col>
      <xdr:colOff>26689</xdr:colOff>
      <xdr:row>68</xdr:row>
      <xdr:rowOff>42925</xdr:rowOff>
    </xdr:from>
    <xdr:to>
      <xdr:col>25</xdr:col>
      <xdr:colOff>1255</xdr:colOff>
      <xdr:row>68</xdr:row>
      <xdr:rowOff>150925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E8A630-9779-4C91-9F13-2FC35AEBF8E3}"/>
            </a:ext>
          </a:extLst>
        </xdr:cNvPr>
        <xdr:cNvSpPr/>
      </xdr:nvSpPr>
      <xdr:spPr>
        <a:xfrm>
          <a:off x="2350789" y="10901425"/>
          <a:ext cx="717516" cy="108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By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25266</xdr:colOff>
      <xdr:row>2</xdr:row>
      <xdr:rowOff>3727</xdr:rowOff>
    </xdr:from>
    <xdr:to>
      <xdr:col>41</xdr:col>
      <xdr:colOff>63365</xdr:colOff>
      <xdr:row>4</xdr:row>
      <xdr:rowOff>95250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99E1F769-09B0-4CFC-A6FD-B9284D330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9091" y="194227"/>
          <a:ext cx="1152524" cy="424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46</xdr:col>
      <xdr:colOff>38923</xdr:colOff>
      <xdr:row>1</xdr:row>
      <xdr:rowOff>16565</xdr:rowOff>
    </xdr:from>
    <xdr:to>
      <xdr:col>55</xdr:col>
      <xdr:colOff>108594</xdr:colOff>
      <xdr:row>2</xdr:row>
      <xdr:rowOff>124237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61D77E62-6D3D-4A03-9D29-E1EAF3D59764}"/>
            </a:ext>
          </a:extLst>
        </xdr:cNvPr>
        <xdr:cNvSpPr/>
      </xdr:nvSpPr>
      <xdr:spPr>
        <a:xfrm>
          <a:off x="5706298" y="178490"/>
          <a:ext cx="1184096" cy="13624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>
              <a:solidFill>
                <a:schemeClr val="tx2">
                  <a:lumMod val="60000"/>
                  <a:lumOff val="40000"/>
                </a:schemeClr>
              </a:solidFill>
            </a:rPr>
            <a:t>Booking No.</a:t>
          </a:r>
          <a:endParaRPr kumimoji="1" lang="ja-JP" altLang="en-US" sz="8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absolute">
    <xdr:from>
      <xdr:col>0</xdr:col>
      <xdr:colOff>13006</xdr:colOff>
      <xdr:row>0</xdr:row>
      <xdr:rowOff>22364</xdr:rowOff>
    </xdr:from>
    <xdr:to>
      <xdr:col>12</xdr:col>
      <xdr:colOff>14653</xdr:colOff>
      <xdr:row>1</xdr:row>
      <xdr:rowOff>14654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69251667-E231-4102-AF83-5E3396ED6937}"/>
            </a:ext>
          </a:extLst>
        </xdr:cNvPr>
        <xdr:cNvSpPr/>
      </xdr:nvSpPr>
      <xdr:spPr>
        <a:xfrm>
          <a:off x="13006" y="22364"/>
          <a:ext cx="1420872" cy="15421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en-US" altLang="ja-JP" sz="800" baseline="0">
              <a:solidFill>
                <a:schemeClr val="tx2">
                  <a:lumMod val="60000"/>
                  <a:lumOff val="40000"/>
                </a:schemeClr>
              </a:solidFill>
            </a:rPr>
            <a:t>BL  TYPE (Original/WAYBILL)</a:t>
          </a:r>
          <a:endParaRPr kumimoji="1" lang="ja-JP" altLang="en-US" sz="800" baseline="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05DC-7E1C-49EB-91B7-35A6D86213B6}">
  <dimension ref="A1:BS201"/>
  <sheetViews>
    <sheetView showGridLines="0" tabSelected="1" view="pageBreakPreview" zoomScaleNormal="100" zoomScaleSheetLayoutView="100" workbookViewId="0">
      <selection activeCell="CJ7" sqref="CJ7"/>
    </sheetView>
  </sheetViews>
  <sheetFormatPr defaultColWidth="1.6640625" defaultRowHeight="12.9" customHeight="1" x14ac:dyDescent="0.2"/>
  <cols>
    <col min="1" max="10" width="1.6640625" style="1" customWidth="1"/>
    <col min="11" max="11" width="0.77734375" style="1" customWidth="1"/>
    <col min="12" max="12" width="1.6640625" style="1" customWidth="1"/>
    <col min="13" max="13" width="2.109375" style="1" customWidth="1"/>
    <col min="14" max="59" width="1.6640625" style="1" customWidth="1"/>
    <col min="60" max="60" width="0.44140625" style="1" customWidth="1"/>
    <col min="61" max="61" width="3.21875" style="1" customWidth="1"/>
    <col min="62" max="62" width="3" style="1" customWidth="1"/>
    <col min="63" max="63" width="19.6640625" style="1" hidden="1" customWidth="1"/>
    <col min="64" max="16384" width="1.6640625" style="1"/>
  </cols>
  <sheetData>
    <row r="1" spans="1:63" ht="12.9" customHeight="1" x14ac:dyDescent="0.2">
      <c r="A1" s="2"/>
      <c r="B1" s="2"/>
      <c r="C1" s="2"/>
      <c r="D1" s="2"/>
      <c r="E1" s="2"/>
      <c r="F1" s="2"/>
      <c r="G1" s="2"/>
      <c r="H1" s="2"/>
      <c r="L1" s="33"/>
      <c r="M1" s="33"/>
      <c r="N1" s="33"/>
      <c r="O1" s="33"/>
      <c r="P1" s="33"/>
      <c r="Q1" s="2"/>
      <c r="R1" s="19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3" ht="2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3" ht="14.1" customHeight="1" thickBot="1" x14ac:dyDescent="0.25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K3" s="1" t="s">
        <v>0</v>
      </c>
    </row>
    <row r="4" spans="1:63" ht="12.9" customHeight="1" thickBo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/>
      <c r="AU4" s="3"/>
      <c r="AV4" s="35"/>
      <c r="AW4" s="36"/>
      <c r="AX4" s="36"/>
      <c r="AY4" s="36"/>
      <c r="AZ4" s="36"/>
      <c r="BA4" s="36"/>
      <c r="BB4" s="36"/>
      <c r="BC4" s="36"/>
      <c r="BD4" s="36"/>
      <c r="BE4" s="37"/>
      <c r="BF4" s="2"/>
      <c r="BG4" s="2"/>
      <c r="BH4" s="2"/>
      <c r="BI4" s="2"/>
      <c r="BK4" s="1" t="s">
        <v>1</v>
      </c>
    </row>
    <row r="5" spans="1:63" ht="12.9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K5" s="1" t="s">
        <v>2</v>
      </c>
    </row>
    <row r="6" spans="1:63" ht="12.9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"/>
      <c r="AG6" s="39" t="e" vm="1">
        <v>#VALUE!</v>
      </c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2"/>
      <c r="BI6" s="2"/>
      <c r="BK6" s="1" t="s">
        <v>3</v>
      </c>
    </row>
    <row r="7" spans="1:63" ht="12.9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2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2"/>
      <c r="BI7" s="2"/>
    </row>
    <row r="8" spans="1:63" ht="12.9" customHeight="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2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2"/>
      <c r="BI8" s="2"/>
    </row>
    <row r="9" spans="1:63" ht="16.5" customHeight="1" x14ac:dyDescent="0.2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2"/>
      <c r="BI9" s="2"/>
      <c r="BK9" t="s">
        <v>4</v>
      </c>
    </row>
    <row r="10" spans="1:63" ht="12.9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2"/>
      <c r="AD10" s="2"/>
      <c r="AE10" s="2"/>
      <c r="AF10" s="2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2"/>
      <c r="BI10" s="2"/>
      <c r="BK10" t="s">
        <v>5</v>
      </c>
    </row>
    <row r="11" spans="1:63" ht="12.9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2"/>
      <c r="AD11" s="2"/>
      <c r="AE11" s="2"/>
      <c r="AF11" s="2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2"/>
      <c r="BI11" s="2"/>
      <c r="BK11" t="s">
        <v>6</v>
      </c>
    </row>
    <row r="12" spans="1:63" ht="12.9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2"/>
      <c r="BI12" s="2"/>
      <c r="BK12" t="s">
        <v>7</v>
      </c>
    </row>
    <row r="13" spans="1:63" ht="12.9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2"/>
      <c r="AG13" s="22"/>
      <c r="AH13" s="22"/>
      <c r="AI13" s="22"/>
      <c r="AJ13" s="23" t="s">
        <v>8</v>
      </c>
      <c r="AK13" s="22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2"/>
      <c r="BI13" s="25"/>
      <c r="BK13" t="s">
        <v>9</v>
      </c>
    </row>
    <row r="14" spans="1:63" ht="12.9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"/>
      <c r="AG14" s="22"/>
      <c r="AH14" s="22"/>
      <c r="AI14" s="22"/>
      <c r="AJ14" s="23" t="s">
        <v>10</v>
      </c>
      <c r="AK14" s="22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2"/>
      <c r="BI14" s="25"/>
      <c r="BK14" t="s">
        <v>11</v>
      </c>
    </row>
    <row r="15" spans="1:63" ht="12.9" customHeight="1" x14ac:dyDescent="0.2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5"/>
      <c r="BK15" t="s">
        <v>12</v>
      </c>
    </row>
    <row r="16" spans="1:63" ht="12.9" customHeight="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2"/>
      <c r="AD16" s="2"/>
      <c r="AE16" s="2"/>
      <c r="AF16" s="2"/>
      <c r="AG16" s="22"/>
      <c r="AH16" s="22"/>
      <c r="AI16" s="22"/>
      <c r="AJ16" s="26" t="s">
        <v>13</v>
      </c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5"/>
      <c r="BK16" t="s">
        <v>14</v>
      </c>
    </row>
    <row r="17" spans="1:65" ht="12.9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2"/>
      <c r="AD17" s="2"/>
      <c r="AE17" s="2"/>
      <c r="AF17" s="2"/>
      <c r="AG17" s="22"/>
      <c r="AH17" s="22"/>
      <c r="AI17" s="22"/>
      <c r="AJ17" s="26" t="s">
        <v>15</v>
      </c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5"/>
      <c r="BK17" t="s">
        <v>16</v>
      </c>
    </row>
    <row r="18" spans="1:65" ht="12.9" customHeight="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"/>
      <c r="AG18" s="22"/>
      <c r="AH18" s="22"/>
      <c r="AI18" s="22"/>
      <c r="AJ18" s="27" t="s">
        <v>17</v>
      </c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5"/>
      <c r="BK18" t="s">
        <v>18</v>
      </c>
    </row>
    <row r="19" spans="1:65" ht="12.9" customHeight="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2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2"/>
      <c r="BI19" s="2"/>
      <c r="BK19" t="s">
        <v>19</v>
      </c>
    </row>
    <row r="20" spans="1:65" ht="12.9" customHeigh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2"/>
      <c r="AG20" s="2"/>
      <c r="AH20" s="2"/>
      <c r="AI20" s="7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K20" t="s">
        <v>20</v>
      </c>
    </row>
    <row r="21" spans="1:65" ht="15" customHeight="1" x14ac:dyDescent="0.2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2"/>
      <c r="BI21" s="2"/>
      <c r="BK21" t="s">
        <v>21</v>
      </c>
    </row>
    <row r="22" spans="1:65" ht="12.9" customHeight="1" x14ac:dyDescent="0.2">
      <c r="A22" s="3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"/>
      <c r="P22" s="2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2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2"/>
      <c r="BI22" s="2"/>
      <c r="BK22" t="s">
        <v>22</v>
      </c>
    </row>
    <row r="23" spans="1:65" ht="15" customHeight="1" x14ac:dyDescent="0.3">
      <c r="A23" s="7"/>
      <c r="B23" s="2"/>
      <c r="C23" s="2"/>
      <c r="D23" s="2"/>
      <c r="E23" s="2"/>
      <c r="F23" s="2"/>
      <c r="G23" s="8"/>
      <c r="H23" s="2"/>
      <c r="I23" s="2"/>
      <c r="J23" s="2"/>
      <c r="K23" s="2"/>
      <c r="L23" s="2"/>
      <c r="M23" s="2"/>
      <c r="N23" s="2"/>
      <c r="O23" s="2"/>
      <c r="P23" s="2"/>
      <c r="Q23" s="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2"/>
      <c r="BI23" s="2"/>
      <c r="BK23" t="s">
        <v>23</v>
      </c>
      <c r="BM23" s="5"/>
    </row>
    <row r="24" spans="1:65" ht="12.9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2"/>
      <c r="L24" s="41"/>
      <c r="M24" s="41"/>
      <c r="N24" s="41"/>
      <c r="O24" s="41"/>
      <c r="P24" s="2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2"/>
      <c r="BI24" s="2"/>
      <c r="BK24" t="s">
        <v>24</v>
      </c>
      <c r="BM24" s="5"/>
    </row>
    <row r="25" spans="1:65" ht="12.9" customHeight="1" x14ac:dyDescent="0.2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7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K25" t="s">
        <v>25</v>
      </c>
    </row>
    <row r="26" spans="1:65" ht="12.9" customHeight="1" x14ac:dyDescent="0.2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"/>
      <c r="P26" s="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2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2"/>
      <c r="BI26" s="2"/>
      <c r="BK26" t="s">
        <v>26</v>
      </c>
    </row>
    <row r="27" spans="1:65" ht="12.9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K27" t="s">
        <v>27</v>
      </c>
    </row>
    <row r="28" spans="1:65" ht="12.9" customHeight="1" x14ac:dyDescent="0.3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2"/>
      <c r="R28" s="2"/>
      <c r="S28" s="2"/>
      <c r="T28" s="2"/>
      <c r="U28" s="2"/>
      <c r="V28" s="2"/>
      <c r="W28" s="7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8"/>
      <c r="AU28" s="2"/>
      <c r="AV28" s="2"/>
      <c r="AW28" s="2"/>
      <c r="AX28" s="2"/>
      <c r="AY28" s="2"/>
      <c r="AZ28" s="2"/>
      <c r="BA28" s="2"/>
      <c r="BB28" s="7"/>
      <c r="BC28" s="2"/>
      <c r="BD28" s="2"/>
      <c r="BE28" s="2"/>
      <c r="BF28" s="2"/>
      <c r="BG28" s="2"/>
      <c r="BH28" s="2"/>
      <c r="BI28" s="2"/>
      <c r="BK28" t="s">
        <v>28</v>
      </c>
    </row>
    <row r="29" spans="1:65" ht="12.9" customHeight="1" x14ac:dyDescent="0.2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13"/>
      <c r="AV29" s="2"/>
      <c r="AW29" s="2"/>
      <c r="AX29" s="2"/>
      <c r="AY29" s="2"/>
      <c r="AZ29" s="2"/>
      <c r="BA29" s="2"/>
      <c r="BB29" s="13"/>
      <c r="BD29" s="2"/>
      <c r="BE29" s="2"/>
      <c r="BF29" s="2"/>
      <c r="BG29" s="2"/>
      <c r="BH29" s="2"/>
      <c r="BI29" s="2"/>
      <c r="BK29" t="s">
        <v>29</v>
      </c>
    </row>
    <row r="30" spans="1:65" ht="12.9" customHeight="1" x14ac:dyDescent="0.2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K30" t="s">
        <v>30</v>
      </c>
    </row>
    <row r="31" spans="1:65" ht="12.9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46"/>
      <c r="R31" s="46"/>
      <c r="S31" s="46"/>
      <c r="T31" s="46"/>
      <c r="U31" s="46"/>
      <c r="V31" s="46"/>
      <c r="W31" s="46"/>
      <c r="X31" s="31"/>
      <c r="Y31" s="2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2"/>
      <c r="AU31" s="43"/>
      <c r="AV31" s="43"/>
      <c r="AW31" s="43"/>
      <c r="AX31" s="43"/>
      <c r="AY31" s="43"/>
      <c r="AZ31" s="43"/>
      <c r="BA31" s="2"/>
      <c r="BB31" s="44"/>
      <c r="BC31" s="44"/>
      <c r="BD31" s="44"/>
      <c r="BE31" s="44"/>
      <c r="BF31" s="44"/>
      <c r="BG31" s="44"/>
      <c r="BH31" s="2"/>
      <c r="BI31" s="2"/>
      <c r="BK31" t="s">
        <v>31</v>
      </c>
    </row>
    <row r="32" spans="1:65" ht="12.9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5"/>
      <c r="R32" s="45"/>
      <c r="S32" s="45"/>
      <c r="T32" s="45"/>
      <c r="U32" s="45"/>
      <c r="V32" s="45"/>
      <c r="W32" s="45"/>
      <c r="X32" s="32"/>
      <c r="Y32" s="2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K32" t="s">
        <v>32</v>
      </c>
    </row>
    <row r="33" spans="1:63" ht="12.9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0"/>
      <c r="R33" s="30"/>
      <c r="S33" s="2"/>
      <c r="T33" s="28"/>
      <c r="U33" s="28"/>
      <c r="V33" s="28"/>
      <c r="W33" s="28"/>
      <c r="X33" s="28"/>
      <c r="Y33" s="2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K33" t="s">
        <v>33</v>
      </c>
    </row>
    <row r="34" spans="1:63" ht="12.9" customHeight="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0"/>
      <c r="R34" s="30"/>
      <c r="S34" s="2"/>
      <c r="T34" s="28"/>
      <c r="U34" s="28"/>
      <c r="V34" s="28"/>
      <c r="W34" s="28"/>
      <c r="X34" s="28"/>
      <c r="Y34" s="2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K34" t="s">
        <v>34</v>
      </c>
    </row>
    <row r="35" spans="1:63" ht="12.9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0"/>
      <c r="R35" s="30"/>
      <c r="S35" s="2"/>
      <c r="T35" s="29"/>
      <c r="U35" s="29"/>
      <c r="V35" s="29"/>
      <c r="W35" s="29"/>
      <c r="X35" s="29"/>
      <c r="Y35" s="2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K35" t="s">
        <v>35</v>
      </c>
    </row>
    <row r="36" spans="1:63" ht="12.9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0"/>
      <c r="R36" s="30"/>
      <c r="S36" s="2"/>
      <c r="T36" s="29"/>
      <c r="U36" s="29"/>
      <c r="V36" s="29"/>
      <c r="W36" s="29"/>
      <c r="X36" s="29"/>
      <c r="Y36" s="2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K36" t="s">
        <v>36</v>
      </c>
    </row>
    <row r="37" spans="1:63" ht="12.9" customHeigh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0"/>
      <c r="R37" s="30"/>
      <c r="S37" s="2"/>
      <c r="T37" s="28"/>
      <c r="U37" s="28"/>
      <c r="V37" s="28"/>
      <c r="W37" s="28"/>
      <c r="X37" s="28"/>
      <c r="Y37" s="2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K37" t="s">
        <v>37</v>
      </c>
    </row>
    <row r="38" spans="1:63" ht="12.9" customHeight="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0"/>
      <c r="R38" s="30"/>
      <c r="S38" s="2"/>
      <c r="T38" s="28"/>
      <c r="U38" s="28"/>
      <c r="V38" s="28"/>
      <c r="W38" s="28"/>
      <c r="X38" s="28"/>
      <c r="Y38" s="2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K38" t="s">
        <v>38</v>
      </c>
    </row>
    <row r="39" spans="1:63" ht="12.9" customHeight="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0"/>
      <c r="R39" s="30"/>
      <c r="S39" s="2"/>
      <c r="T39" s="28"/>
      <c r="U39" s="28"/>
      <c r="V39" s="28"/>
      <c r="W39" s="28"/>
      <c r="X39" s="28"/>
      <c r="Y39" s="2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K39" t="s">
        <v>39</v>
      </c>
    </row>
    <row r="40" spans="1:63" ht="12.9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0"/>
      <c r="R40" s="30"/>
      <c r="S40" s="2"/>
      <c r="T40" s="28"/>
      <c r="U40" s="28"/>
      <c r="V40" s="28"/>
      <c r="W40" s="28"/>
      <c r="X40" s="28"/>
      <c r="Y40" s="2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K40" t="s">
        <v>40</v>
      </c>
    </row>
    <row r="41" spans="1:63" ht="12.9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0"/>
      <c r="R41" s="30"/>
      <c r="S41" s="2"/>
      <c r="T41" s="28"/>
      <c r="U41" s="28"/>
      <c r="V41" s="28"/>
      <c r="W41" s="28"/>
      <c r="X41" s="28"/>
      <c r="Y41" s="2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K41" t="s">
        <v>41</v>
      </c>
    </row>
    <row r="42" spans="1:63" ht="12.9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0"/>
      <c r="R42" s="30"/>
      <c r="S42" s="2"/>
      <c r="T42" s="28"/>
      <c r="U42" s="28"/>
      <c r="V42" s="28"/>
      <c r="W42" s="28"/>
      <c r="X42" s="28"/>
      <c r="Y42" s="2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K42" t="s">
        <v>42</v>
      </c>
    </row>
    <row r="43" spans="1:63" ht="12.9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0"/>
      <c r="R43" s="30"/>
      <c r="S43" s="2"/>
      <c r="T43" s="28"/>
      <c r="U43" s="28"/>
      <c r="V43" s="28"/>
      <c r="W43" s="28"/>
      <c r="X43" s="28"/>
      <c r="Y43" s="2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K43" t="s">
        <v>43</v>
      </c>
    </row>
    <row r="44" spans="1:63" ht="12.9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0"/>
      <c r="R44" s="30"/>
      <c r="S44" s="2"/>
      <c r="T44" s="28"/>
      <c r="U44" s="28"/>
      <c r="V44" s="28"/>
      <c r="W44" s="28"/>
      <c r="X44" s="28"/>
      <c r="Y44" s="2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K44" t="s">
        <v>44</v>
      </c>
    </row>
    <row r="45" spans="1:63" ht="12.9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K45" t="s">
        <v>45</v>
      </c>
    </row>
    <row r="46" spans="1:63" ht="7.5" customHeight="1" x14ac:dyDescent="0.2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K46" t="s">
        <v>46</v>
      </c>
    </row>
    <row r="47" spans="1:63" ht="12.9" customHeight="1" x14ac:dyDescent="0.2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2"/>
      <c r="BI47" s="2"/>
      <c r="BK47" t="s">
        <v>47</v>
      </c>
    </row>
    <row r="48" spans="1:63" ht="7.5" customHeight="1" x14ac:dyDescent="0.2">
      <c r="A48" s="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K48" t="s">
        <v>48</v>
      </c>
    </row>
    <row r="49" spans="1:63" ht="12.9" customHeight="1" x14ac:dyDescent="0.3">
      <c r="A49" s="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0"/>
      <c r="X49" s="4"/>
      <c r="Y49" s="4"/>
      <c r="Z49" s="2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2"/>
      <c r="BK49" t="s">
        <v>49</v>
      </c>
    </row>
    <row r="50" spans="1:63" ht="12.9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10"/>
      <c r="X50" s="4"/>
      <c r="Y50" s="4"/>
      <c r="Z50" s="2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2"/>
      <c r="BK50" t="s">
        <v>50</v>
      </c>
    </row>
    <row r="51" spans="1:63" ht="12.9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10"/>
      <c r="X51" s="4"/>
      <c r="Y51" s="4"/>
      <c r="Z51" s="2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2"/>
      <c r="BK51" t="s">
        <v>51</v>
      </c>
    </row>
    <row r="52" spans="1:63" ht="12.9" customHeight="1" x14ac:dyDescent="0.2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7"/>
      <c r="Q52" s="2"/>
      <c r="R52" s="2"/>
      <c r="S52" s="2"/>
      <c r="T52" s="2"/>
      <c r="U52" s="2"/>
      <c r="V52" s="2"/>
      <c r="W52" s="2"/>
      <c r="X52" s="2"/>
      <c r="Y52" s="2"/>
      <c r="Z52" s="7"/>
      <c r="AA52" s="2"/>
      <c r="AB52" s="2"/>
      <c r="AC52" s="2"/>
      <c r="AD52" s="2"/>
      <c r="AE52" s="2"/>
      <c r="AF52" s="7"/>
      <c r="AG52" s="2"/>
      <c r="AH52" s="2"/>
      <c r="AI52" s="2"/>
      <c r="AJ52" s="2"/>
      <c r="AK52" s="2"/>
      <c r="AL52" s="7"/>
      <c r="AM52" s="2"/>
      <c r="AN52" s="2"/>
      <c r="AO52" s="2"/>
      <c r="AP52" s="2"/>
      <c r="AQ52" s="2"/>
      <c r="AR52" s="2"/>
      <c r="AS52" s="2"/>
      <c r="AT52" s="2"/>
      <c r="AU52" s="2"/>
      <c r="AV52" s="7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K52" t="s">
        <v>52</v>
      </c>
    </row>
    <row r="53" spans="1:63" ht="12.9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K53" t="s">
        <v>53</v>
      </c>
    </row>
    <row r="54" spans="1:63" ht="12.9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M54" s="48"/>
      <c r="AN54" s="48"/>
      <c r="AO54" s="48"/>
      <c r="AP54" s="48"/>
      <c r="AQ54" s="48"/>
      <c r="AR54" s="48"/>
      <c r="AS54" s="48"/>
      <c r="AT54" s="48"/>
      <c r="AU54" s="2"/>
      <c r="AV54" s="48"/>
      <c r="AW54" s="48"/>
      <c r="AX54" s="48"/>
      <c r="AY54" s="48"/>
      <c r="AZ54" s="48"/>
      <c r="BA54" s="48"/>
      <c r="BB54" s="48"/>
      <c r="BC54" s="48"/>
      <c r="BD54" s="14"/>
      <c r="BE54" s="14"/>
      <c r="BF54" s="14"/>
      <c r="BG54" s="14"/>
      <c r="BH54" s="2"/>
      <c r="BI54" s="2"/>
      <c r="BK54" t="s">
        <v>54</v>
      </c>
    </row>
    <row r="55" spans="1:63" ht="12.9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t="s">
        <v>55</v>
      </c>
    </row>
    <row r="56" spans="1:63" ht="12.9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49"/>
      <c r="AM56" s="49"/>
      <c r="AN56" s="49"/>
      <c r="AO56" s="49"/>
      <c r="AP56" s="49"/>
      <c r="AQ56" s="49"/>
      <c r="AR56" s="49"/>
      <c r="AS56" s="49"/>
      <c r="AT56" s="49"/>
      <c r="AU56" s="2"/>
      <c r="AV56" s="50"/>
      <c r="AW56" s="50"/>
      <c r="AX56" s="50"/>
      <c r="AY56" s="50"/>
      <c r="AZ56" s="50"/>
      <c r="BA56" s="50"/>
      <c r="BB56" s="50"/>
      <c r="BC56" s="50"/>
      <c r="BD56" s="2"/>
      <c r="BE56" s="2"/>
      <c r="BF56" s="2"/>
      <c r="BG56" s="2"/>
      <c r="BH56" s="2"/>
      <c r="BI56" s="2"/>
      <c r="BK56" t="s">
        <v>56</v>
      </c>
    </row>
    <row r="57" spans="1:63" ht="12.9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49"/>
      <c r="AM57" s="49"/>
      <c r="AN57" s="49"/>
      <c r="AO57" s="49"/>
      <c r="AP57" s="49"/>
      <c r="AQ57" s="49"/>
      <c r="AR57" s="49"/>
      <c r="AS57" s="49"/>
      <c r="AT57" s="4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t="s">
        <v>57</v>
      </c>
    </row>
    <row r="58" spans="1:63" ht="12.9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49"/>
      <c r="AM58" s="49"/>
      <c r="AN58" s="49"/>
      <c r="AO58" s="49"/>
      <c r="AP58" s="49"/>
      <c r="AQ58" s="49"/>
      <c r="AR58" s="49"/>
      <c r="AS58" s="49"/>
      <c r="AT58" s="4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t="s">
        <v>58</v>
      </c>
    </row>
    <row r="59" spans="1:63" ht="12.9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49"/>
      <c r="AM59" s="49"/>
      <c r="AN59" s="49"/>
      <c r="AO59" s="49"/>
      <c r="AP59" s="49"/>
      <c r="AQ59" s="49"/>
      <c r="AR59" s="49"/>
      <c r="AS59" s="49"/>
      <c r="AT59" s="4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K59" s="18" t="s">
        <v>59</v>
      </c>
    </row>
    <row r="60" spans="1:63" ht="12.9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K60" s="18" t="s">
        <v>60</v>
      </c>
    </row>
    <row r="61" spans="1:63" ht="12.9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K61" s="18" t="s">
        <v>61</v>
      </c>
    </row>
    <row r="62" spans="1:63" ht="12.9" customHeight="1" x14ac:dyDescent="0.2">
      <c r="A62" s="11"/>
      <c r="B62" s="2"/>
      <c r="C62" s="2"/>
      <c r="D62" s="2"/>
      <c r="E62" s="2"/>
      <c r="F62" s="2"/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7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7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K62" s="18" t="s">
        <v>62</v>
      </c>
    </row>
    <row r="63" spans="1:63" ht="12.9" customHeight="1" x14ac:dyDescent="0.2">
      <c r="A63" s="2"/>
      <c r="B63" s="2"/>
      <c r="C63" s="2"/>
      <c r="D63" s="2"/>
      <c r="E63" s="2"/>
      <c r="F63" s="2"/>
      <c r="H63" s="2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2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7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2"/>
      <c r="BI63" s="2"/>
      <c r="BK63" s="18" t="s">
        <v>63</v>
      </c>
    </row>
    <row r="64" spans="1:63" ht="12.9" customHeight="1" x14ac:dyDescent="0.2">
      <c r="A64" s="2"/>
      <c r="B64" s="2"/>
      <c r="C64" s="2"/>
      <c r="D64" s="2"/>
      <c r="E64" s="2"/>
      <c r="F64" s="2"/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7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K64" s="18" t="s">
        <v>64</v>
      </c>
    </row>
    <row r="65" spans="1:63" ht="12.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2"/>
      <c r="AM65" s="7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K65" s="18" t="s">
        <v>65</v>
      </c>
    </row>
    <row r="66" spans="1:63" ht="15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18" t="s">
        <v>66</v>
      </c>
    </row>
    <row r="67" spans="1:63" ht="12.9" customHeight="1" x14ac:dyDescent="0.3">
      <c r="A67" s="7"/>
      <c r="B67" s="2"/>
      <c r="C67" s="2"/>
      <c r="D67" s="2"/>
      <c r="E67" s="2"/>
      <c r="F67" s="51" t="str">
        <f>IF(A24="","",A24)</f>
        <v/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2"/>
      <c r="T67" s="8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K67" s="18" t="s">
        <v>67</v>
      </c>
    </row>
    <row r="68" spans="1:63" ht="9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K68" s="18" t="s">
        <v>68</v>
      </c>
    </row>
    <row r="69" spans="1:63" ht="12.9" customHeight="1" x14ac:dyDescent="0.2">
      <c r="A69" s="7"/>
      <c r="B69" s="2"/>
      <c r="C69" s="2"/>
      <c r="D69" s="2"/>
      <c r="E69" s="2"/>
      <c r="F69" s="2"/>
      <c r="G69" s="2"/>
      <c r="H69" s="47" t="str">
        <f>IF(Q24="","",Q24)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2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K69" s="18" t="s">
        <v>69</v>
      </c>
    </row>
    <row r="70" spans="1:63" ht="12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K70" s="18" t="s">
        <v>70</v>
      </c>
    </row>
    <row r="71" spans="1:63" ht="12.9" customHeight="1" x14ac:dyDescent="0.2">
      <c r="BK71" s="18" t="s">
        <v>71</v>
      </c>
    </row>
    <row r="72" spans="1:63" ht="12.9" customHeight="1" x14ac:dyDescent="0.2">
      <c r="BK72" s="18" t="s">
        <v>72</v>
      </c>
    </row>
    <row r="73" spans="1:63" ht="12.9" customHeight="1" x14ac:dyDescent="0.2">
      <c r="BK73" s="18" t="s">
        <v>73</v>
      </c>
    </row>
    <row r="74" spans="1:63" ht="12.9" customHeight="1" x14ac:dyDescent="0.2">
      <c r="BK74" s="18" t="s">
        <v>74</v>
      </c>
    </row>
    <row r="75" spans="1:63" ht="12.9" customHeight="1" x14ac:dyDescent="0.2">
      <c r="BK75" s="18" t="s">
        <v>75</v>
      </c>
    </row>
    <row r="76" spans="1:63" ht="12.9" customHeight="1" x14ac:dyDescent="0.2">
      <c r="BK76" s="18" t="s">
        <v>76</v>
      </c>
    </row>
    <row r="77" spans="1:63" ht="12.9" customHeight="1" x14ac:dyDescent="0.2">
      <c r="BK77" s="18" t="s">
        <v>77</v>
      </c>
    </row>
    <row r="78" spans="1:63" ht="12.9" customHeight="1" x14ac:dyDescent="0.2">
      <c r="BK78" s="18" t="s">
        <v>78</v>
      </c>
    </row>
    <row r="79" spans="1:63" ht="12.9" customHeight="1" x14ac:dyDescent="0.2">
      <c r="BK79" s="18" t="s">
        <v>79</v>
      </c>
    </row>
    <row r="80" spans="1:63" ht="12.9" customHeight="1" x14ac:dyDescent="0.2">
      <c r="BK80" s="18" t="s">
        <v>80</v>
      </c>
    </row>
    <row r="81" spans="63:71" ht="12.9" customHeight="1" x14ac:dyDescent="0.2">
      <c r="BK81" s="18" t="s">
        <v>81</v>
      </c>
    </row>
    <row r="82" spans="63:71" ht="12.9" customHeight="1" x14ac:dyDescent="0.2">
      <c r="BK82" s="18" t="s">
        <v>82</v>
      </c>
    </row>
    <row r="86" spans="63:71" ht="12.9" customHeight="1" x14ac:dyDescent="0.2">
      <c r="BK86" s="15" t="s">
        <v>83</v>
      </c>
      <c r="BS86" s="15"/>
    </row>
    <row r="87" spans="63:71" ht="12.9" customHeight="1" x14ac:dyDescent="0.2">
      <c r="BK87" s="1" t="s">
        <v>84</v>
      </c>
      <c r="BS87" s="15"/>
    </row>
    <row r="88" spans="63:71" ht="12.9" customHeight="1" x14ac:dyDescent="0.2">
      <c r="BK88" s="1" t="s">
        <v>85</v>
      </c>
      <c r="BS88" s="15"/>
    </row>
    <row r="89" spans="63:71" ht="12.9" customHeight="1" x14ac:dyDescent="0.2">
      <c r="BK89" s="15" t="s">
        <v>86</v>
      </c>
      <c r="BS89" s="15"/>
    </row>
    <row r="90" spans="63:71" ht="12.9" customHeight="1" x14ac:dyDescent="0.2">
      <c r="BK90" s="1" t="s">
        <v>87</v>
      </c>
      <c r="BS90" s="15"/>
    </row>
    <row r="91" spans="63:71" ht="12.9" customHeight="1" x14ac:dyDescent="0.2">
      <c r="BK91" s="15" t="s">
        <v>88</v>
      </c>
      <c r="BS91" s="15"/>
    </row>
    <row r="92" spans="63:71" ht="12.9" customHeight="1" x14ac:dyDescent="0.2">
      <c r="BK92" s="15" t="s">
        <v>89</v>
      </c>
      <c r="BS92" s="15"/>
    </row>
    <row r="93" spans="63:71" ht="12.9" customHeight="1" x14ac:dyDescent="0.2">
      <c r="BK93" s="1" t="s">
        <v>90</v>
      </c>
      <c r="BS93" s="15"/>
    </row>
    <row r="94" spans="63:71" ht="12.9" customHeight="1" x14ac:dyDescent="0.2">
      <c r="BK94" s="1" t="s">
        <v>91</v>
      </c>
      <c r="BS94" s="15"/>
    </row>
    <row r="95" spans="63:71" ht="12.9" customHeight="1" x14ac:dyDescent="0.2">
      <c r="BK95" s="15" t="s">
        <v>92</v>
      </c>
      <c r="BS95" s="15"/>
    </row>
    <row r="96" spans="63:71" ht="12.9" customHeight="1" x14ac:dyDescent="0.2">
      <c r="BK96" s="15" t="s">
        <v>93</v>
      </c>
      <c r="BS96" s="15"/>
    </row>
    <row r="97" spans="63:71" ht="12.9" customHeight="1" x14ac:dyDescent="0.2">
      <c r="BK97" s="15" t="s">
        <v>94</v>
      </c>
      <c r="BS97" s="15"/>
    </row>
    <row r="98" spans="63:71" ht="12.9" customHeight="1" x14ac:dyDescent="0.2">
      <c r="BK98" s="1" t="s">
        <v>95</v>
      </c>
      <c r="BS98" s="15"/>
    </row>
    <row r="99" spans="63:71" ht="12.9" customHeight="1" x14ac:dyDescent="0.2">
      <c r="BK99" s="15" t="s">
        <v>96</v>
      </c>
      <c r="BS99" s="15"/>
    </row>
    <row r="100" spans="63:71" ht="12.9" customHeight="1" x14ac:dyDescent="0.2">
      <c r="BK100" s="15" t="s">
        <v>97</v>
      </c>
      <c r="BS100" s="15"/>
    </row>
    <row r="101" spans="63:71" ht="12.9" customHeight="1" x14ac:dyDescent="0.2">
      <c r="BK101" s="17" t="s">
        <v>98</v>
      </c>
      <c r="BS101" s="15"/>
    </row>
    <row r="102" spans="63:71" ht="12.9" customHeight="1" x14ac:dyDescent="0.2">
      <c r="BK102" s="15" t="s">
        <v>99</v>
      </c>
      <c r="BS102" s="16"/>
    </row>
    <row r="105" spans="63:71" ht="12.9" customHeight="1" x14ac:dyDescent="0.2">
      <c r="BK105" s="15"/>
    </row>
    <row r="106" spans="63:71" ht="12.9" customHeight="1" x14ac:dyDescent="0.2">
      <c r="BK106" s="15"/>
    </row>
    <row r="107" spans="63:71" ht="12.9" customHeight="1" x14ac:dyDescent="0.2">
      <c r="BK107" s="15"/>
    </row>
    <row r="108" spans="63:71" ht="12.9" customHeight="1" x14ac:dyDescent="0.2">
      <c r="BK108" s="15" t="str">
        <f>BK9 &amp; " CFS"</f>
        <v>AARHUS CFS</v>
      </c>
    </row>
    <row r="109" spans="63:71" ht="12.9" customHeight="1" x14ac:dyDescent="0.2">
      <c r="BK109" s="15" t="str">
        <f t="shared" ref="BK109:BK172" si="0">BK10 &amp; " CFS"</f>
        <v>ABU DHABI CFS</v>
      </c>
    </row>
    <row r="110" spans="63:71" ht="12.9" customHeight="1" x14ac:dyDescent="0.2">
      <c r="BK110" s="15" t="str">
        <f t="shared" si="0"/>
        <v>AQABA (EL AKABA) CFS</v>
      </c>
    </row>
    <row r="111" spans="63:71" ht="12.9" customHeight="1" x14ac:dyDescent="0.2">
      <c r="BK111" s="15" t="str">
        <f t="shared" si="0"/>
        <v>AUCKLAND CFS</v>
      </c>
    </row>
    <row r="112" spans="63:71" ht="12.9" customHeight="1" x14ac:dyDescent="0.2">
      <c r="BK112" s="15" t="str">
        <f t="shared" si="0"/>
        <v>BAHRAIN CFS</v>
      </c>
    </row>
    <row r="113" spans="63:63" ht="12.9" customHeight="1" x14ac:dyDescent="0.2">
      <c r="BK113" s="15" t="str">
        <f t="shared" si="0"/>
        <v>BANGKOK, THAILAND CFS</v>
      </c>
    </row>
    <row r="114" spans="63:63" ht="12.9" customHeight="1" x14ac:dyDescent="0.2">
      <c r="BK114" s="15" t="str">
        <f t="shared" si="0"/>
        <v>BARCELONA CFS</v>
      </c>
    </row>
    <row r="115" spans="63:63" ht="12.9" customHeight="1" x14ac:dyDescent="0.2">
      <c r="BK115" s="15" t="str">
        <f t="shared" si="0"/>
        <v>BRISBANE - QL CFS</v>
      </c>
    </row>
    <row r="116" spans="63:63" ht="12.9" customHeight="1" x14ac:dyDescent="0.2">
      <c r="BK116" s="15" t="str">
        <f t="shared" si="0"/>
        <v>BUENOS AIRES CFS</v>
      </c>
    </row>
    <row r="117" spans="63:63" ht="12.9" customHeight="1" x14ac:dyDescent="0.2">
      <c r="BK117" s="15" t="str">
        <f t="shared" si="0"/>
        <v>CALLAO CFS</v>
      </c>
    </row>
    <row r="118" spans="63:63" ht="12.9" customHeight="1" x14ac:dyDescent="0.2">
      <c r="BK118" s="15" t="str">
        <f t="shared" si="0"/>
        <v>CEBU CFS</v>
      </c>
    </row>
    <row r="119" spans="63:63" ht="12.9" customHeight="1" x14ac:dyDescent="0.2">
      <c r="BK119" s="15" t="str">
        <f t="shared" si="0"/>
        <v>CHENNAI (EX MADRAS) CFS</v>
      </c>
    </row>
    <row r="120" spans="63:63" ht="12.9" customHeight="1" x14ac:dyDescent="0.2">
      <c r="BK120" s="15" t="str">
        <f t="shared" si="0"/>
        <v>CHITTAGONG CFS</v>
      </c>
    </row>
    <row r="121" spans="63:63" ht="12.9" customHeight="1" x14ac:dyDescent="0.2">
      <c r="BK121" s="15" t="str">
        <f t="shared" si="0"/>
        <v>COLOMBO CFS</v>
      </c>
    </row>
    <row r="122" spans="63:63" ht="12.9" customHeight="1" x14ac:dyDescent="0.2">
      <c r="BK122" s="15" t="str">
        <f t="shared" si="0"/>
        <v>COLON CFS</v>
      </c>
    </row>
    <row r="123" spans="63:63" ht="12.9" customHeight="1" x14ac:dyDescent="0.2">
      <c r="BK123" s="15" t="str">
        <f t="shared" si="0"/>
        <v>DA NANG CFS</v>
      </c>
    </row>
    <row r="124" spans="63:63" ht="12.9" customHeight="1" x14ac:dyDescent="0.2">
      <c r="BK124" s="15" t="str">
        <f t="shared" si="0"/>
        <v>DALIAN, CHINA CFS</v>
      </c>
    </row>
    <row r="125" spans="63:63" ht="12.9" customHeight="1" x14ac:dyDescent="0.2">
      <c r="BK125" s="15" t="str">
        <f t="shared" si="0"/>
        <v>DAMMAM CFS</v>
      </c>
    </row>
    <row r="126" spans="63:63" ht="12.9" customHeight="1" x14ac:dyDescent="0.2">
      <c r="BK126" s="15" t="str">
        <f t="shared" si="0"/>
        <v>DELHI CFS</v>
      </c>
    </row>
    <row r="127" spans="63:63" ht="12.9" customHeight="1" x14ac:dyDescent="0.2">
      <c r="BK127" s="15" t="str">
        <f t="shared" si="0"/>
        <v>DOHA CFS</v>
      </c>
    </row>
    <row r="128" spans="63:63" ht="12.9" customHeight="1" x14ac:dyDescent="0.2">
      <c r="BK128" s="15" t="str">
        <f t="shared" si="0"/>
        <v>FOSHAN CFS</v>
      </c>
    </row>
    <row r="129" spans="63:63" ht="12.9" customHeight="1" x14ac:dyDescent="0.2">
      <c r="BK129" s="15" t="str">
        <f>BK30 &amp; " CFS"</f>
        <v>GENOA CFS</v>
      </c>
    </row>
    <row r="130" spans="63:63" ht="12.9" customHeight="1" x14ac:dyDescent="0.2">
      <c r="BK130" s="15" t="str">
        <f t="shared" si="0"/>
        <v>GUANGZHOU CFS</v>
      </c>
    </row>
    <row r="131" spans="63:63" ht="12.9" customHeight="1" x14ac:dyDescent="0.2">
      <c r="BK131" s="15" t="str">
        <f t="shared" si="0"/>
        <v>GUAYAQUIL CFS</v>
      </c>
    </row>
    <row r="132" spans="63:63" ht="12.9" customHeight="1" x14ac:dyDescent="0.2">
      <c r="BK132" s="15" t="str">
        <f t="shared" si="0"/>
        <v>HAIPHONG, VIETNAM CFS</v>
      </c>
    </row>
    <row r="133" spans="63:63" ht="12.9" customHeight="1" x14ac:dyDescent="0.2">
      <c r="BK133" s="15" t="str">
        <f t="shared" si="0"/>
        <v>HAMBURG CFS</v>
      </c>
    </row>
    <row r="134" spans="63:63" ht="12.9" customHeight="1" x14ac:dyDescent="0.2">
      <c r="BK134" s="15" t="str">
        <f t="shared" si="0"/>
        <v>HELSINKI (HELSINGFORS) CFS</v>
      </c>
    </row>
    <row r="135" spans="63:63" ht="12.9" customHeight="1" x14ac:dyDescent="0.2">
      <c r="BK135" s="15" t="str">
        <f t="shared" si="0"/>
        <v>HO CHI MINH, VIETNAM CFS</v>
      </c>
    </row>
    <row r="136" spans="63:63" ht="12.9" customHeight="1" x14ac:dyDescent="0.2">
      <c r="BK136" s="15" t="str">
        <f t="shared" si="0"/>
        <v>HONG KONG CFS</v>
      </c>
    </row>
    <row r="137" spans="63:63" ht="12.9" customHeight="1" x14ac:dyDescent="0.2">
      <c r="BK137" s="15" t="str">
        <f t="shared" si="0"/>
        <v>HUANGPU CFS</v>
      </c>
    </row>
    <row r="138" spans="63:63" ht="12.9" customHeight="1" x14ac:dyDescent="0.2">
      <c r="BK138" s="15" t="str">
        <f t="shared" si="0"/>
        <v>IQUIQUE CFS</v>
      </c>
    </row>
    <row r="139" spans="63:63" ht="12.9" customHeight="1" x14ac:dyDescent="0.2">
      <c r="BK139" s="15" t="str">
        <f t="shared" si="0"/>
        <v>JAKARTA, INDONESIA CFS</v>
      </c>
    </row>
    <row r="140" spans="63:63" ht="12.9" customHeight="1" x14ac:dyDescent="0.2">
      <c r="BK140" s="15" t="str">
        <f t="shared" si="0"/>
        <v>JEBEL ALI CFS</v>
      </c>
    </row>
    <row r="141" spans="63:63" ht="12.9" customHeight="1" x14ac:dyDescent="0.2">
      <c r="BK141" s="15" t="str">
        <f t="shared" si="0"/>
        <v>JEDDAH CFS</v>
      </c>
    </row>
    <row r="142" spans="63:63" ht="12.9" customHeight="1" x14ac:dyDescent="0.2">
      <c r="BK142" s="15" t="str">
        <f t="shared" si="0"/>
        <v>KAOHSIUNG, TAIWAN CFS</v>
      </c>
    </row>
    <row r="143" spans="63:63" ht="12.9" customHeight="1" x14ac:dyDescent="0.2">
      <c r="BK143" s="15" t="str">
        <f t="shared" si="0"/>
        <v>KARACHI CFS</v>
      </c>
    </row>
    <row r="144" spans="63:63" ht="12.9" customHeight="1" x14ac:dyDescent="0.2">
      <c r="BK144" s="15" t="str">
        <f t="shared" si="0"/>
        <v>KEELUNG, TAIWAN CFS</v>
      </c>
    </row>
    <row r="145" spans="63:63" ht="12.9" customHeight="1" x14ac:dyDescent="0.2">
      <c r="BK145" s="15" t="str">
        <f t="shared" si="0"/>
        <v>KOLKATA CFS</v>
      </c>
    </row>
    <row r="146" spans="63:63" ht="12.9" customHeight="1" x14ac:dyDescent="0.2">
      <c r="BK146" s="15" t="str">
        <f>BK47 &amp; " CFS"</f>
        <v>KUWAIT CFS</v>
      </c>
    </row>
    <row r="147" spans="63:63" ht="12.9" customHeight="1" x14ac:dyDescent="0.2">
      <c r="BK147" s="15" t="str">
        <f t="shared" si="0"/>
        <v>LAEM CHABANG, THAILAND CFS</v>
      </c>
    </row>
    <row r="148" spans="63:63" ht="12.9" customHeight="1" x14ac:dyDescent="0.2">
      <c r="BK148" s="15" t="str">
        <f t="shared" si="0"/>
        <v>LE HAVRE CFS</v>
      </c>
    </row>
    <row r="149" spans="63:63" ht="12.9" customHeight="1" x14ac:dyDescent="0.2">
      <c r="BK149" s="15" t="str">
        <f t="shared" si="0"/>
        <v>MACAU CFS</v>
      </c>
    </row>
    <row r="150" spans="63:63" ht="12.9" customHeight="1" x14ac:dyDescent="0.2">
      <c r="BK150" s="15" t="str">
        <f t="shared" si="0"/>
        <v>MANILA CFS</v>
      </c>
    </row>
    <row r="151" spans="63:63" ht="12.9" customHeight="1" x14ac:dyDescent="0.2">
      <c r="BK151" s="15" t="str">
        <f t="shared" si="0"/>
        <v>MANILA SOUTH HARBOR CFS</v>
      </c>
    </row>
    <row r="152" spans="63:63" ht="12.9" customHeight="1" x14ac:dyDescent="0.2">
      <c r="BK152" s="15" t="str">
        <f>BK53 &amp; " CFS"</f>
        <v>MANZANILLO - COL CFS</v>
      </c>
    </row>
    <row r="153" spans="63:63" ht="12.9" customHeight="1" x14ac:dyDescent="0.2">
      <c r="BK153" s="15" t="str">
        <f t="shared" si="0"/>
        <v>MARSEILLE CFS</v>
      </c>
    </row>
    <row r="154" spans="63:63" ht="12.9" customHeight="1" x14ac:dyDescent="0.2">
      <c r="BK154" s="15" t="str">
        <f t="shared" si="0"/>
        <v>MELBOURNE - VI CFS</v>
      </c>
    </row>
    <row r="155" spans="63:63" ht="12.9" customHeight="1" x14ac:dyDescent="0.2">
      <c r="BK155" s="15" t="str">
        <f t="shared" si="0"/>
        <v>MONTEVIDEO CFS</v>
      </c>
    </row>
    <row r="156" spans="63:63" ht="12.9" customHeight="1" x14ac:dyDescent="0.2">
      <c r="BK156" s="15" t="str">
        <f t="shared" si="0"/>
        <v>MUMBAI(EX BOMBAY) CFS</v>
      </c>
    </row>
    <row r="157" spans="63:63" ht="12.9" customHeight="1" x14ac:dyDescent="0.2">
      <c r="BK157" s="15" t="str">
        <f t="shared" si="0"/>
        <v>NANSHA CFS</v>
      </c>
    </row>
    <row r="158" spans="63:63" ht="12.9" customHeight="1" x14ac:dyDescent="0.2">
      <c r="BK158" s="15" t="str">
        <f t="shared" si="0"/>
        <v>NHAVA SHEVA CFS</v>
      </c>
    </row>
    <row r="159" spans="63:63" ht="12.9" customHeight="1" x14ac:dyDescent="0.2">
      <c r="BK159" s="15" t="str">
        <f t="shared" si="0"/>
        <v>PASIR GUDANG - JOHOR CFS</v>
      </c>
    </row>
    <row r="160" spans="63:63" ht="12.9" customHeight="1" x14ac:dyDescent="0.2">
      <c r="BK160" s="15" t="str">
        <f t="shared" si="0"/>
        <v>PENANG CFS</v>
      </c>
    </row>
    <row r="161" spans="63:63" ht="12.9" customHeight="1" x14ac:dyDescent="0.2">
      <c r="BK161" s="15" t="str">
        <f>BK62 &amp; " CFS"</f>
        <v>PHNOMPENH CFS</v>
      </c>
    </row>
    <row r="162" spans="63:63" ht="12.9" customHeight="1" x14ac:dyDescent="0.2">
      <c r="BK162" s="15" t="str">
        <f t="shared" si="0"/>
        <v>PIRAEUS CFS</v>
      </c>
    </row>
    <row r="163" spans="63:63" ht="12.9" customHeight="1" x14ac:dyDescent="0.2">
      <c r="BK163" s="15" t="str">
        <f t="shared" si="0"/>
        <v>PORT KELANG, MALAYSIA CFS</v>
      </c>
    </row>
    <row r="164" spans="63:63" ht="12.9" customHeight="1" x14ac:dyDescent="0.2">
      <c r="BK164" s="15" t="str">
        <f t="shared" si="0"/>
        <v>PORT SAID CFS</v>
      </c>
    </row>
    <row r="165" spans="63:63" ht="12.9" customHeight="1" x14ac:dyDescent="0.2">
      <c r="BK165" s="15" t="str">
        <f t="shared" si="0"/>
        <v>QINGDAO, CHINA CFS</v>
      </c>
    </row>
    <row r="166" spans="63:63" ht="12.9" customHeight="1" x14ac:dyDescent="0.2">
      <c r="BK166" s="15" t="str">
        <f t="shared" si="0"/>
        <v>RIYADH CFS</v>
      </c>
    </row>
    <row r="167" spans="63:63" ht="12.9" customHeight="1" x14ac:dyDescent="0.2">
      <c r="BK167" s="15" t="str">
        <f t="shared" si="0"/>
        <v>ROTTERDAM CFS</v>
      </c>
    </row>
    <row r="168" spans="63:63" ht="12.9" customHeight="1" x14ac:dyDescent="0.2">
      <c r="BK168" s="15" t="str">
        <f t="shared" si="0"/>
        <v>SANTOS - SP CFS</v>
      </c>
    </row>
    <row r="169" spans="63:63" ht="12.9" customHeight="1" x14ac:dyDescent="0.2">
      <c r="BK169" s="15" t="str">
        <f t="shared" si="0"/>
        <v>SEMARANG - JAVA CFS</v>
      </c>
    </row>
    <row r="170" spans="63:63" ht="12.9" customHeight="1" x14ac:dyDescent="0.2">
      <c r="BK170" s="15" t="str">
        <f t="shared" si="0"/>
        <v>SHANGHAI, CHINA CFS</v>
      </c>
    </row>
    <row r="171" spans="63:63" ht="12.9" customHeight="1" x14ac:dyDescent="0.2">
      <c r="BK171" s="15" t="str">
        <f t="shared" si="0"/>
        <v>SHENZHEN, CHINA CFS</v>
      </c>
    </row>
    <row r="172" spans="63:63" ht="12.9" customHeight="1" x14ac:dyDescent="0.2">
      <c r="BK172" s="15" t="str">
        <f t="shared" si="0"/>
        <v>SIHANOUKVILLE CFS</v>
      </c>
    </row>
    <row r="173" spans="63:63" ht="12.9" customHeight="1" x14ac:dyDescent="0.2">
      <c r="BK173" s="15" t="str">
        <f t="shared" ref="BK173:BK180" si="1">BK74 &amp; " CFS"</f>
        <v>SINGAPORE CFS</v>
      </c>
    </row>
    <row r="174" spans="63:63" ht="12.9" customHeight="1" x14ac:dyDescent="0.2">
      <c r="BK174" s="15" t="str">
        <f t="shared" si="1"/>
        <v>SOUTHAMPTON CFS</v>
      </c>
    </row>
    <row r="175" spans="63:63" ht="12.9" customHeight="1" x14ac:dyDescent="0.2">
      <c r="BK175" s="15" t="str">
        <f t="shared" si="1"/>
        <v>SURABAYA - JAVA CFS</v>
      </c>
    </row>
    <row r="176" spans="63:63" ht="12.9" customHeight="1" x14ac:dyDescent="0.2">
      <c r="BK176" s="15" t="str">
        <f t="shared" si="1"/>
        <v>SYDNEY - NS CFS</v>
      </c>
    </row>
    <row r="177" spans="63:63" ht="12.9" customHeight="1" x14ac:dyDescent="0.2">
      <c r="BK177" s="15" t="str">
        <f t="shared" si="1"/>
        <v>VALPARAISO CFS</v>
      </c>
    </row>
    <row r="178" spans="63:63" ht="12.9" customHeight="1" x14ac:dyDescent="0.2">
      <c r="BK178" s="15" t="str">
        <f t="shared" si="1"/>
        <v>XINGANG, CHINA CFS</v>
      </c>
    </row>
    <row r="179" spans="63:63" ht="12.9" customHeight="1" x14ac:dyDescent="0.2">
      <c r="BK179" s="15" t="str">
        <f t="shared" si="1"/>
        <v>YANGON CFS</v>
      </c>
    </row>
    <row r="180" spans="63:63" ht="12.9" customHeight="1" x14ac:dyDescent="0.2">
      <c r="BK180" s="15" t="str">
        <f t="shared" si="1"/>
        <v>ZHOUSHAN CFS</v>
      </c>
    </row>
    <row r="181" spans="63:63" ht="12.9" customHeight="1" x14ac:dyDescent="0.2">
      <c r="BK181" s="15" t="str">
        <f>BK82 &amp; " CFS"</f>
        <v>ZHUHAI CFS</v>
      </c>
    </row>
    <row r="182" spans="63:63" ht="12.9" customHeight="1" x14ac:dyDescent="0.2">
      <c r="BK182" s="15"/>
    </row>
    <row r="183" spans="63:63" ht="12.9" customHeight="1" x14ac:dyDescent="0.2">
      <c r="BK183" s="15"/>
    </row>
    <row r="184" spans="63:63" ht="12.9" customHeight="1" x14ac:dyDescent="0.2">
      <c r="BK184" s="15"/>
    </row>
    <row r="185" spans="63:63" ht="12.9" customHeight="1" x14ac:dyDescent="0.2">
      <c r="BK185" s="15"/>
    </row>
    <row r="186" spans="63:63" ht="12.9" customHeight="1" x14ac:dyDescent="0.2">
      <c r="BK186" s="15"/>
    </row>
    <row r="187" spans="63:63" ht="12.9" customHeight="1" x14ac:dyDescent="0.2">
      <c r="BK187" s="15"/>
    </row>
    <row r="188" spans="63:63" ht="12.9" customHeight="1" x14ac:dyDescent="0.2">
      <c r="BK188" s="15"/>
    </row>
    <row r="189" spans="63:63" ht="12.9" customHeight="1" x14ac:dyDescent="0.2">
      <c r="BK189" s="15"/>
    </row>
    <row r="190" spans="63:63" ht="12.9" customHeight="1" x14ac:dyDescent="0.2">
      <c r="BK190" s="15"/>
    </row>
    <row r="191" spans="63:63" ht="12.9" customHeight="1" x14ac:dyDescent="0.2">
      <c r="BK191" s="15"/>
    </row>
    <row r="192" spans="63:63" ht="12.9" customHeight="1" x14ac:dyDescent="0.2">
      <c r="BK192" s="15"/>
    </row>
    <row r="193" spans="63:63" ht="12.9" customHeight="1" x14ac:dyDescent="0.2">
      <c r="BK193" s="15"/>
    </row>
    <row r="194" spans="63:63" ht="12.9" customHeight="1" x14ac:dyDescent="0.2">
      <c r="BK194" s="15"/>
    </row>
    <row r="195" spans="63:63" ht="12.9" customHeight="1" x14ac:dyDescent="0.2">
      <c r="BK195" s="15"/>
    </row>
    <row r="196" spans="63:63" ht="12.9" customHeight="1" x14ac:dyDescent="0.2">
      <c r="BK196" s="15"/>
    </row>
    <row r="197" spans="63:63" ht="12.9" customHeight="1" x14ac:dyDescent="0.2">
      <c r="BK197" s="15"/>
    </row>
    <row r="198" spans="63:63" ht="12.9" customHeight="1" x14ac:dyDescent="0.2">
      <c r="BK198" s="15"/>
    </row>
    <row r="199" spans="63:63" ht="12.9" customHeight="1" x14ac:dyDescent="0.2">
      <c r="BK199" s="15"/>
    </row>
    <row r="200" spans="63:63" ht="12.9" customHeight="1" x14ac:dyDescent="0.2">
      <c r="BK200" s="15"/>
    </row>
    <row r="201" spans="63:63" ht="12.9" customHeight="1" x14ac:dyDescent="0.2">
      <c r="BK201" s="15"/>
    </row>
  </sheetData>
  <sheetProtection formatCells="0" selectLockedCells="1"/>
  <mergeCells count="73">
    <mergeCell ref="H69:R69"/>
    <mergeCell ref="Z44:AS44"/>
    <mergeCell ref="N47:BG47"/>
    <mergeCell ref="AM54:AT54"/>
    <mergeCell ref="AV54:BC54"/>
    <mergeCell ref="AL56:AT59"/>
    <mergeCell ref="AV56:BC56"/>
    <mergeCell ref="I63:U63"/>
    <mergeCell ref="W63:AK63"/>
    <mergeCell ref="AM63:BG63"/>
    <mergeCell ref="W65:AK65"/>
    <mergeCell ref="F67:R67"/>
    <mergeCell ref="A44:P44"/>
    <mergeCell ref="Z41:AS41"/>
    <mergeCell ref="Z42:AS42"/>
    <mergeCell ref="Z43:AS43"/>
    <mergeCell ref="A43:P43"/>
    <mergeCell ref="A42:P42"/>
    <mergeCell ref="A41:P41"/>
    <mergeCell ref="Z38:AS38"/>
    <mergeCell ref="Z39:AS39"/>
    <mergeCell ref="Z40:AS40"/>
    <mergeCell ref="A40:P40"/>
    <mergeCell ref="A39:P39"/>
    <mergeCell ref="A38:P38"/>
    <mergeCell ref="Z35:AS35"/>
    <mergeCell ref="Z36:AS36"/>
    <mergeCell ref="Z37:AS37"/>
    <mergeCell ref="A37:P37"/>
    <mergeCell ref="A36:P36"/>
    <mergeCell ref="A35:P35"/>
    <mergeCell ref="Z34:AS34"/>
    <mergeCell ref="A26:N26"/>
    <mergeCell ref="Q26:AE26"/>
    <mergeCell ref="AG26:BG26"/>
    <mergeCell ref="Z31:AS31"/>
    <mergeCell ref="AU31:AZ31"/>
    <mergeCell ref="BB31:BG31"/>
    <mergeCell ref="Z32:AS32"/>
    <mergeCell ref="Z33:AS33"/>
    <mergeCell ref="A34:P34"/>
    <mergeCell ref="A33:P33"/>
    <mergeCell ref="A32:P32"/>
    <mergeCell ref="A31:P31"/>
    <mergeCell ref="Q32:W32"/>
    <mergeCell ref="Q31:W31"/>
    <mergeCell ref="A22:N22"/>
    <mergeCell ref="Q22:AE22"/>
    <mergeCell ref="AG22:BG22"/>
    <mergeCell ref="AG23:BG23"/>
    <mergeCell ref="A24:J24"/>
    <mergeCell ref="L24:O24"/>
    <mergeCell ref="Q24:AE24"/>
    <mergeCell ref="AG24:BG24"/>
    <mergeCell ref="AG21:BG21"/>
    <mergeCell ref="AG6:BG10"/>
    <mergeCell ref="A8:AE8"/>
    <mergeCell ref="A10:AB10"/>
    <mergeCell ref="A11:AB11"/>
    <mergeCell ref="A12:AE12"/>
    <mergeCell ref="A13:AE13"/>
    <mergeCell ref="A14:AE14"/>
    <mergeCell ref="A7:AE7"/>
    <mergeCell ref="A16:AB16"/>
    <mergeCell ref="A17:AB17"/>
    <mergeCell ref="A18:AE18"/>
    <mergeCell ref="A19:AE19"/>
    <mergeCell ref="A20:AE20"/>
    <mergeCell ref="L1:P1"/>
    <mergeCell ref="A4:AB4"/>
    <mergeCell ref="AV4:BE4"/>
    <mergeCell ref="A5:AB5"/>
    <mergeCell ref="A6:AE6"/>
  </mergeCells>
  <phoneticPr fontId="11"/>
  <dataValidations xWindow="41" yWindow="584" count="36">
    <dataValidation type="textLength" imeMode="disabled" allowBlank="1" showInputMessage="1" showErrorMessage="1" errorTitle="!Pre-carriageby" error="12文字以内で入力して下さい" promptTitle="Booking No" prompt="12文字以内で入力して下さい" sqref="AV4:BE4" xr:uid="{17E1ADF5-48FF-4856-9AAE-1941710AB890}">
      <formula1>0</formula1>
      <formula2>12</formula2>
    </dataValidation>
    <dataValidation type="decimal" imeMode="disabled" allowBlank="1" showInputMessage="1" showErrorMessage="1" errorTitle="!Measurement" error="0.001～9999.999で入力して下さい" promptTitle="Measurement" prompt="0.001～9999.999で入力して下さい" sqref="BB31:BG31" xr:uid="{ECE1AB78-1886-4C2E-9EAB-BE3834D8C0E2}">
      <formula1>0.001</formula1>
      <formula2>9999.999</formula2>
    </dataValidation>
    <dataValidation type="textLength" allowBlank="1" showInputMessage="1" showErrorMessage="1" errorTitle="!Kind of Packages" error="35文字以内で入力して下さい" promptTitle="Kind of Packages" prompt="35文字以内で入力して下さい" sqref="Z31:AS44" xr:uid="{AFCCF5F8-A02C-4203-BFED-AC57D74060F3}">
      <formula1>0</formula1>
      <formula2>35</formula2>
    </dataValidation>
    <dataValidation type="textLength" allowBlank="1" showInputMessage="1" showErrorMessage="1" errorTitle="!Marks and Numbers" error="35文字以内で入力して下さい" promptTitle="Marks and Numbers" prompt="35文字以内で入力して下さい" sqref="A31:A44 R33:R44" xr:uid="{235AE750-6A65-4A6E-A77B-4D7D236A72F4}">
      <formula1>0</formula1>
      <formula2>35</formula2>
    </dataValidation>
    <dataValidation type="textLength" imeMode="disabled" allowBlank="1" showInputMessage="1" showErrorMessage="1" errorTitle="!Notify Party Name" error="35文字以内で入力して下さい" promptTitle="Notify Party Name2" prompt="35文字以内で入力して下さい" sqref="A17:AB17" xr:uid="{1EBBD420-9A9B-49DB-ACD1-7B1BF65E444A}">
      <formula1>0</formula1>
      <formula2>35</formula2>
    </dataValidation>
    <dataValidation type="textLength" imeMode="disabled" allowBlank="1" showInputMessage="1" showErrorMessage="1" errorTitle="!Notify Party Name" error="35文字以内で入力して下さい" promptTitle="Notify Party Name1" prompt="35文字以内で入力して下さい" sqref="A16:AB16" xr:uid="{F656A2B2-1D51-4E6A-B69D-9A2C0E6167F1}">
      <formula1>0</formula1>
      <formula2>35</formula2>
    </dataValidation>
    <dataValidation type="textLength" imeMode="disabled" allowBlank="1" showInputMessage="1" showErrorMessage="1" errorTitle="!Consignee" error="55文字以内で入力して下さい" promptTitle="Consignee Adress Phone number3" prompt="55文字以内で入力して下さい" sqref="A20:AE20 A14:AE14" xr:uid="{5A4EE841-3E8C-44F2-A48E-46C6A8A7F781}">
      <formula1>0</formula1>
      <formula2>55</formula2>
    </dataValidation>
    <dataValidation type="textLength" imeMode="disabled" allowBlank="1" showInputMessage="1" showErrorMessage="1" errorTitle="!Consignee" error="55文字以内で入力して下さい" promptTitle="Consignee Adress Phone number2" prompt="55文字以内で入力して下さい" sqref="A19:AE19 A13:AE13" xr:uid="{534078A5-E88C-4341-B5C6-DE93E112242D}">
      <formula1>0</formula1>
      <formula2>55</formula2>
    </dataValidation>
    <dataValidation type="textLength" imeMode="disabled" allowBlank="1" showInputMessage="1" showErrorMessage="1" errorTitle="!Consignee" error="55文字以内で入力して下さい" promptTitle="Consignee Adress Phone number1" prompt="55文字以内で入力して下さい" sqref="A18:AE18 A12:AE12" xr:uid="{8B3F58A3-E268-46EF-8266-83807D729073}">
      <formula1>0</formula1>
      <formula2>55</formula2>
    </dataValidation>
    <dataValidation type="textLength" imeMode="disabled" allowBlank="1" showInputMessage="1" showErrorMessage="1" errorTitle="!Consignee Name" error="35文字以内で入力して下さい" promptTitle="Consignee Name2" prompt="35文字以内で入力して下さい" sqref="A11:AB11" xr:uid="{700B20D4-CB91-47EF-9348-7F32333B7ABF}">
      <formula1>0</formula1>
      <formula2>35</formula2>
    </dataValidation>
    <dataValidation type="textLength" imeMode="disabled" allowBlank="1" showInputMessage="1" showErrorMessage="1" errorTitle="!Consignee Name" error="35文字以内で入力して下さい" promptTitle="Consignee Name1" prompt="35文字以内で入力して下さい" sqref="A10:AB10" xr:uid="{7A6823DD-CA24-4B09-8B8A-C2C26672A7E8}">
      <formula1>0</formula1>
      <formula2>35</formula2>
    </dataValidation>
    <dataValidation type="textLength" imeMode="disabled" allowBlank="1" showInputMessage="1" showErrorMessage="1" errorTitle="!Shipper" error="55文字以内で入力して下さい" promptTitle="Shipper Adress Phone number2" prompt="55文字以内で入力して下さい" sqref="A7:AE7" xr:uid="{14C36E33-CCEB-4AA4-A41C-23B9782A531E}">
      <formula1>0</formula1>
      <formula2>55</formula2>
    </dataValidation>
    <dataValidation type="textLength" imeMode="disabled" allowBlank="1" showInputMessage="1" showErrorMessage="1" errorTitle="!Shipper" error="55文字以内で入力して下さい" promptTitle="Shipper Adress Phone number1" prompt="55文字以内で入力して下さい" sqref="A6:AE6" xr:uid="{3220F808-B819-450E-B8B7-71ADB67E9790}">
      <formula1>0</formula1>
      <formula2>55</formula2>
    </dataValidation>
    <dataValidation type="textLength" imeMode="disabled" allowBlank="1" showInputMessage="1" showErrorMessage="1" errorTitle="!Shipper" error="55文字以内で入力して下さい" promptTitle="Shipper Adress Phone number3" prompt="55文字以内で入力して下さい" sqref="A8:AE8" xr:uid="{84C8F974-C3D4-4D5C-949B-FF166CD1C58C}">
      <formula1>0</formula1>
      <formula2>55</formula2>
    </dataValidation>
    <dataValidation type="textLength" imeMode="disabled" allowBlank="1" showInputMessage="1" showErrorMessage="1" errorTitle="!Shipper Name" error="35文字以内で入力して下さい" promptTitle="Shipper Name2" prompt="35文字以内で入力して下さい" sqref="A5:AB5" xr:uid="{4EF8547B-7337-4D14-8455-E16EDDE835CF}">
      <formula1>0</formula1>
      <formula2>35</formula2>
    </dataValidation>
    <dataValidation type="textLength" imeMode="disabled" allowBlank="1" showInputMessage="1" showErrorMessage="1" errorTitle="!Shipper Name" error="35文字以内で入力して下さい" promptTitle="Shipper Name1" prompt="35文字以内で入力して下さい" sqref="A4:AB4" xr:uid="{F893CF0F-3780-4ED1-8FA9-0147510539A6}">
      <formula1>0</formula1>
      <formula2>35</formula2>
    </dataValidation>
    <dataValidation type="textLength" imeMode="disabled" allowBlank="1" showInputMessage="1" showErrorMessage="1" errorTitle="!Pre-carriageby" error="10文字以内で入力して下さい" promptTitle="VOY/NO" prompt="10文字以内で入力して下さい" sqref="L24:O24" xr:uid="{E57F213F-C8ED-4B06-8CD3-1FA8C286D347}">
      <formula1>0</formula1>
      <formula2>10</formula2>
    </dataValidation>
    <dataValidation type="textLength" imeMode="disabled" allowBlank="1" showInputMessage="1" showErrorMessage="1" errorTitle="!Pre-carriageby" error="26文字以内で入力して下さい" promptTitle="Vessel" prompt="26文字以内で入力して下さい" sqref="A24:J24" xr:uid="{31644B8D-0135-4B0B-B88D-5E059227EA87}">
      <formula1>0</formula1>
      <formula2>26</formula2>
    </dataValidation>
    <dataValidation type="list" imeMode="disabled" allowBlank="1" showInputMessage="1" errorTitle="!B/L No" error="18文字以内で入力して下さい" promptTitle="B/L" prompt="Original_x000a_WAYBILL" sqref="L1" xr:uid="{03FE2621-382C-421B-976F-705E3D3BF6D1}">
      <formula1>"Original,WAYBILL"</formula1>
    </dataValidation>
    <dataValidation imeMode="disabled" allowBlank="1" errorTitle="!Prepaid" error="12文字以内で入力して下さい" promptTitle="Prepaid" prompt="12文字以内で入力して下さい" sqref="AV56:BC56 AL56" xr:uid="{196BA755-615E-4C5C-BBED-C6461B2F512C}"/>
    <dataValidation type="list" errorStyle="warning" allowBlank="1" showInputMessage="1" showErrorMessage="1" errorTitle="!Place and Date of Issue" error="選択して下さい" promptTitle="Place and Date of Issue" prompt="選択して下さい" sqref="AM63:BG63" xr:uid="{13D5036B-E49D-4E4A-B7BB-BDC15FDCF11B}">
      <formula1>$BK$3:$BK$6</formula1>
    </dataValidation>
    <dataValidation type="textLength" imeMode="disabled" allowBlank="1" showInputMessage="1" showErrorMessage="1" errorTitle="!TotalNumberOfContainers" error="60文字以内で入力して下さい" promptTitle="TotalNumberOfContainers" prompt="60文字以内で入力して下さい" sqref="N47:BG47" xr:uid="{F65525CA-CE2F-4591-BB75-2366B59BD06E}">
      <formula1>0</formula1>
      <formula2>60</formula2>
    </dataValidation>
    <dataValidation type="textLength" imeMode="disabled" allowBlank="1" showInputMessage="1" showErrorMessage="1" errorTitle="!Party contact for cargo release" error="40文字以内で入力して下さい" promptTitle="Party contact for cargo release" prompt="40文字以内で入力して下さい" sqref="AG21:BG24" xr:uid="{585CCBFB-1BAC-44B7-BD66-CD0C9469392F}">
      <formula1>0</formula1>
      <formula2>40</formula2>
    </dataValidation>
    <dataValidation type="textLength" imeMode="disabled" allowBlank="1" showInputMessage="1" showErrorMessage="1" errorTitle="!Finlal Destination" error="30文字以内で入力して下さい" promptTitle="Finlal Destination" prompt="30文字以内で入力して下さい" sqref="AG26:BG26" xr:uid="{C3D15542-F13E-4CB7-B37B-DBCB0B2FBF4A}">
      <formula1>0</formula1>
      <formula2>30</formula2>
    </dataValidation>
    <dataValidation type="list" errorStyle="warning" imeMode="disabled" allowBlank="1" showInputMessage="1" errorTitle="!Place of Receipt" error="21文字以内で入力して下さい" promptTitle="Place of Loading" prompt="選択して下さい" sqref="Q24:AE24" xr:uid="{7D9DDC69-A617-49A2-93E6-26115D5EA448}">
      <formula1>$BK$3:$BK$6</formula1>
    </dataValidation>
    <dataValidation type="list" imeMode="disabled" allowBlank="1" showInputMessage="1" errorTitle="!Prepaid" error="12文字以内で入力して下さい" promptTitle="Prepaid" prompt="12文字以内で入力して下さい" sqref="AV54:BC54 AM54:AT54" xr:uid="{4A843599-7846-4511-B8E6-8D32316F40C9}">
      <formula1>"AS ARRANGED"</formula1>
    </dataValidation>
    <dataValidation type="list" errorStyle="warning" imeMode="disabled" allowBlank="1" showInputMessage="1" errorTitle="!Payable at" error="20文字以内で入力して下さい" promptTitle="Payable at" sqref="W63:AK63" xr:uid="{35FE9211-CC5C-4E8E-AEBC-D19F67876575}">
      <formula1>"DESTINATION"</formula1>
    </dataValidation>
    <dataValidation type="decimal" imeMode="disabled" allowBlank="1" showInputMessage="1" showErrorMessage="1" errorTitle="!GrossWeight" error="0.001～99999.999で入力して下さい" promptTitle="GrossWeight" prompt="0.01～99999.99で入力して下さい" sqref="AU31:AZ31" xr:uid="{0E015673-4CFF-4EC2-B39A-FD331EF37EB1}">
      <formula1>0.01</formula1>
      <formula2>99999.99</formula2>
    </dataValidation>
    <dataValidation type="textLength" imeMode="disabled" allowBlank="1" showInputMessage="1" showErrorMessage="1" errorTitle="!Pre-carriageby" error="26文字以内で入力して下さい" promptTitle="Pre-carriageby" prompt="26文字以内で入力して下さい" sqref="A22:N22" xr:uid="{CA62EEDE-D472-42A9-A3CC-98B8A13F4253}">
      <formula1>0</formula1>
      <formula2>26</formula2>
    </dataValidation>
    <dataValidation type="list" errorStyle="warning" imeMode="disabled" allowBlank="1" showInputMessage="1" errorTitle="!Place of Receipt" error="21文字以内で入力して下さい" promptTitle="Place of Receipt" prompt="選択して下さい" sqref="Q22:AE22" xr:uid="{995CF24A-19E2-4BDF-82B2-D7B5E0F8DABC}">
      <formula1>"OSAKA CFS,KOBE CFS,TOKYO CFS,YOKOHAMA CFS"</formula1>
    </dataValidation>
    <dataValidation type="list" errorStyle="warning" imeMode="disabled" allowBlank="1" showInputMessage="1" errorTitle="!Place of Delivery" error="26文字以内で入力して下さい" promptTitle="Place of Delivery" prompt="選択して下さい" sqref="Q26:AE26" xr:uid="{BCBBA597-89B5-49EA-BCD4-969194A2C084}">
      <formula1>$BK$108:$BK$181</formula1>
    </dataValidation>
    <dataValidation type="list" imeMode="disabled" allowBlank="1" showInputMessage="1" errorTitle="!Port of Discharge" error="26文字以内で入力して下さい" promptTitle="Port of Discharge" prompt="選択して下さい" sqref="A26:N26" xr:uid="{B9CD04E9-C1EA-4707-A260-079CCA26402B}">
      <formula1>$BK$9:$BK$82</formula1>
    </dataValidation>
    <dataValidation type="list" errorStyle="warning" allowBlank="1" showInputMessage="1" showErrorMessage="1" errorTitle="!Prepaid at" error="20文字以内で入力して下さい" promptTitle="Prepaid at" prompt="選択して下さい" sqref="I63:U63" xr:uid="{0ACBFA46-FB1B-4C07-9B81-81B11F04B445}">
      <formula1>$BK$3:$BK$6</formula1>
    </dataValidation>
    <dataValidation type="list" errorStyle="warning" allowBlank="1" showInputMessage="1" showErrorMessage="1" errorTitle="!No of Original B(s)/L" error="20文字以内で入力して下さい" promptTitle="No of Original B(s)/L" prompt="選択して下さい" sqref="W65:AK65" xr:uid="{6A44014B-9794-49BA-957C-E974D6D0A3F5}">
      <formula1>"ONE(1),TWO(2),THREE(3)"</formula1>
    </dataValidation>
    <dataValidation type="whole" imeMode="halfAlpha" allowBlank="1" showInputMessage="1" showErrorMessage="1" errorTitle="!No of Containers or Pkgs" error="1～99999999で入力して下さい" promptTitle="No of Containers or Pkgs" prompt="1～99999999で入力して下さい_x000a_" sqref="Q31" xr:uid="{81F26544-2E2C-493E-A0F2-FB3EB17EB93A}">
      <formula1>1</formula1>
      <formula2>99999999</formula2>
    </dataValidation>
    <dataValidation type="list" errorStyle="warning" allowBlank="1" showInputMessage="1" errorTitle="!No of Containers or Pkgs" error="7文字以内で入力して下さい" promptTitle="No of Containers or Pkgs　Unit" prompt="選択してください" sqref="Q32" xr:uid="{936ABC4B-67D6-48BF-874C-30F970982085}">
      <formula1>$BK$86:$BK$102</formula1>
    </dataValidation>
  </dataValidations>
  <pageMargins left="0.47244094488188981" right="0.39370078740157483" top="0" bottom="0" header="0.78740157480314965" footer="0.70866141732283472"/>
  <pageSetup paperSize="9" scale="98" orientation="portrait" draft="1" cellComments="asDisplayed" r:id="rId1"/>
  <rowBreaks count="1" manualBreakCount="1">
    <brk id="70" max="5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DCB1-4398-4E70-A80D-5A7BE8D7EA6D}">
  <dimension ref="A1:A64"/>
  <sheetViews>
    <sheetView zoomScaleNormal="100" workbookViewId="0">
      <selection activeCell="G42" sqref="G42"/>
    </sheetView>
  </sheetViews>
  <sheetFormatPr defaultColWidth="9" defaultRowHeight="12" x14ac:dyDescent="0.2"/>
  <cols>
    <col min="1" max="16384" width="9" style="21"/>
  </cols>
  <sheetData>
    <row r="1" spans="1:1" ht="19.5" customHeight="1" x14ac:dyDescent="0.2">
      <c r="A1" s="20" t="s">
        <v>100</v>
      </c>
    </row>
    <row r="2" spans="1:1" ht="15" customHeight="1" x14ac:dyDescent="0.2"/>
    <row r="3" spans="1:1" ht="15" customHeight="1" x14ac:dyDescent="0.2"/>
    <row r="4" spans="1:1" ht="15" customHeight="1" x14ac:dyDescent="0.2"/>
    <row r="5" spans="1:1" ht="15" customHeight="1" x14ac:dyDescent="0.2"/>
    <row r="6" spans="1:1" ht="15" customHeight="1" x14ac:dyDescent="0.2"/>
    <row r="7" spans="1:1" ht="15" customHeight="1" x14ac:dyDescent="0.2"/>
    <row r="8" spans="1:1" ht="15" customHeight="1" x14ac:dyDescent="0.2"/>
    <row r="9" spans="1:1" ht="15" customHeight="1" x14ac:dyDescent="0.2"/>
    <row r="10" spans="1:1" ht="15" customHeight="1" x14ac:dyDescent="0.2"/>
    <row r="11" spans="1:1" ht="15" customHeight="1" x14ac:dyDescent="0.2"/>
    <row r="12" spans="1:1" ht="15" customHeight="1" x14ac:dyDescent="0.2"/>
    <row r="13" spans="1:1" ht="15" customHeight="1" x14ac:dyDescent="0.2"/>
    <row r="14" spans="1:1" ht="15" customHeight="1" x14ac:dyDescent="0.2"/>
    <row r="15" spans="1:1" ht="15" customHeight="1" x14ac:dyDescent="0.2"/>
    <row r="16" spans="1:1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</sheetData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FC　DOCK RECEIPT</vt:lpstr>
      <vt:lpstr>ATTACHED SHEET</vt:lpstr>
      <vt:lpstr>'FC　DOCK RECEIPT'!Print_Area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　ｼｽﾃﾑ室  仁平 賢一</dc:creator>
  <cp:keywords/>
  <dc:description/>
  <cp:lastModifiedBy>y-ogama@fcstandard.com</cp:lastModifiedBy>
  <cp:revision/>
  <dcterms:created xsi:type="dcterms:W3CDTF">2006-09-16T00:00:00Z</dcterms:created>
  <dcterms:modified xsi:type="dcterms:W3CDTF">2024-03-22T02:56:27Z</dcterms:modified>
  <cp:category/>
  <cp:contentStatus/>
</cp:coreProperties>
</file>